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190" activeTab="0"/>
  </bookViews>
  <sheets>
    <sheet name="прил_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<sst xmlns="http://schemas.openxmlformats.org/spreadsheetml/2006/main" count="40" uniqueCount="31">
  <si>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ТАБЛИЦА ЦЕН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</si>
  <si>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</si>
  <si>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</si>
  <si>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</si>
  <si>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</si>
  <si>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</si>
  <si>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</si>
  <si>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Всего: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</si>
  <si>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</si>
  <si>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</si>
  <si>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</si>
  <si>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>тенге</t>
  </si>
  <si>
    <t>№ лота</t>
  </si>
  <si>
    <t>Наименование</t>
  </si>
  <si>
    <t xml:space="preserve">                         Секретарь тендерной комисии</t>
  </si>
  <si>
    <t xml:space="preserve">                      Бекмухамбетов Н.А.</t>
  </si>
  <si>
    <t>Жанабаева А.Г.</t>
  </si>
  <si>
    <t>Ахметов М.М.</t>
  </si>
  <si>
    <t>шт.</t>
  </si>
  <si>
    <t>ТОО "ОрдаМед Костанай"</t>
  </si>
  <si>
    <t>Приложение №1 к протоколу №1 от 11.05.2022 года</t>
  </si>
  <si>
    <t xml:space="preserve">Детектор рентгеновский плоскопанельный цифровой. </t>
  </si>
  <si>
    <t>Весы напольные электронные.</t>
  </si>
  <si>
    <t>Механический ростомер взрослый (с поверкой).</t>
  </si>
  <si>
    <t>Стенд «Тактильный»</t>
  </si>
  <si>
    <t>Стенд мануальных навыков «Детский»</t>
  </si>
  <si>
    <t>Стенд мануальных навыков «Одежда»</t>
  </si>
  <si>
    <t>Стенд мануальных навыков «ДОМ»</t>
  </si>
  <si>
    <t>Красный лазерный кластер из комплекта BTL-5000 Combi.</t>
  </si>
  <si>
    <t>ТОО "Юнитек-М"</t>
  </si>
  <si>
    <t>Узакбаев Б.А.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</si>
</sst>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8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49" fontId="13" fillId="0" borderId="0" xfId="0" applyNumberFormat="1" applyFont="1" applyFill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Alignment="1">
      <alignment horizontal="center" vertical="top"/>
    </xf>
    <xf numFmtId="17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6.00390625" style="2" customWidth="1"/>
    <col min="2" max="2" width="37.140625" style="1" customWidth="1"/>
    <col min="3" max="3" width="6.28125" style="1" bestFit="1" customWidth="1"/>
    <col min="4" max="4" width="7.57421875" style="1" customWidth="1"/>
    <col min="5" max="5" width="14.00390625" style="1" customWidth="1"/>
    <col min="6" max="6" width="11.140625" style="1" bestFit="1" customWidth="1"/>
    <col min="7" max="7" width="11.421875" style="3" customWidth="1"/>
    <col min="8" max="8" width="11.00390625" style="3" customWidth="1"/>
    <col min="9" max="9" width="10.421875" style="3" customWidth="1"/>
    <col min="10" max="10" width="11.00390625" style="3" customWidth="1"/>
    <col min="11" max="11" width="9.28125" style="1" bestFit="1" customWidth="1"/>
    <col min="12" max="12" width="13.7109375" style="3" customWidth="1"/>
    <col min="13" max="14" width="9.140625" style="8" customWidth="1"/>
    <col min="15" max="16384" width="9.140625" style="1" customWidth="1"/>
  </cols>
  <sheetData>
    <row r="1" spans="1:11" ht="15.75">
      <c r="A1" s="25" t="s">
        <v>20</v>
      </c>
      <c r="B1" s="24"/>
      <c r="C1" s="24"/>
      <c r="D1" s="24"/>
      <c r="E1" s="24"/>
      <c r="F1" s="26"/>
      <c r="K1" s="7"/>
    </row>
    <row r="2" spans="1:11" ht="15.75">
      <c r="A2" s="25"/>
      <c r="B2" s="24"/>
      <c r="C2" s="24"/>
      <c r="D2" s="24"/>
      <c r="E2" s="24"/>
      <c r="F2" s="26"/>
      <c r="K2" s="7"/>
    </row>
    <row r="3" spans="1:11" ht="15.75">
      <c r="A3" s="27"/>
      <c r="B3" s="24" t="s">
        <v>0</v>
      </c>
      <c r="C3" s="24"/>
      <c r="D3" s="24"/>
      <c r="E3" s="24"/>
      <c r="F3" s="26"/>
      <c r="K3" s="7"/>
    </row>
    <row r="4" spans="7:10" ht="12.75">
      <c r="G4" s="8"/>
      <c r="H4" s="8"/>
      <c r="I4" s="8"/>
      <c r="J4" s="4" t="s">
        <v>11</v>
      </c>
    </row>
    <row r="5" spans="1:10" s="6" customFormat="1" ht="40.5" customHeight="1">
      <c r="A5" s="30" t="s">
        <v>12</v>
      </c>
      <c r="B5" s="30" t="s">
        <v>13</v>
      </c>
      <c r="C5" s="30" t="s">
        <v>1</v>
      </c>
      <c r="D5" s="30" t="s">
        <v>2</v>
      </c>
      <c r="E5" s="30" t="s">
        <v>3</v>
      </c>
      <c r="F5" s="30" t="s">
        <v>4</v>
      </c>
      <c r="G5" s="29" t="s">
        <v>19</v>
      </c>
      <c r="H5" s="29"/>
      <c r="I5" s="29" t="s">
        <v>29</v>
      </c>
      <c r="J5" s="29"/>
    </row>
    <row r="6" spans="1:10" s="6" customFormat="1" ht="21.75" customHeight="1">
      <c r="A6" s="30"/>
      <c r="B6" s="30"/>
      <c r="C6" s="30"/>
      <c r="D6" s="30"/>
      <c r="E6" s="30"/>
      <c r="F6" s="30"/>
      <c r="G6" s="14" t="s">
        <v>5</v>
      </c>
      <c r="H6" s="15" t="s">
        <v>6</v>
      </c>
      <c r="I6" s="14" t="s">
        <v>5</v>
      </c>
      <c r="J6" s="15" t="s">
        <v>6</v>
      </c>
    </row>
    <row r="7" spans="1:10" s="6" customFormat="1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s="16" customFormat="1" ht="12.75">
      <c r="A8" s="17"/>
      <c r="B8" s="17" t="s">
        <v>7</v>
      </c>
      <c r="C8" s="17"/>
      <c r="D8" s="17"/>
      <c r="E8" s="18"/>
      <c r="F8" s="18">
        <f>SUM(F9:F16)</f>
        <v>24768500</v>
      </c>
      <c r="G8" s="19"/>
      <c r="H8" s="20">
        <f>SUM(H9:H16)</f>
        <v>19990000</v>
      </c>
      <c r="I8" s="19"/>
      <c r="J8" s="20">
        <f>SUM(J9:J16)</f>
        <v>4772350</v>
      </c>
    </row>
    <row r="9" spans="1:10" s="16" customFormat="1" ht="41.25" customHeight="1">
      <c r="A9" s="17">
        <v>1</v>
      </c>
      <c r="B9" s="31" t="s">
        <v>21</v>
      </c>
      <c r="C9" s="5" t="s">
        <v>18</v>
      </c>
      <c r="D9" s="28">
        <v>1</v>
      </c>
      <c r="E9" s="32">
        <v>19990000</v>
      </c>
      <c r="F9" s="32">
        <f>SUM(D9*E9)</f>
        <v>19990000</v>
      </c>
      <c r="G9" s="33">
        <v>19990000</v>
      </c>
      <c r="H9" s="34">
        <v>19990000</v>
      </c>
      <c r="I9" s="33">
        <v>0</v>
      </c>
      <c r="J9" s="34">
        <v>0</v>
      </c>
    </row>
    <row r="10" spans="1:10" s="16" customFormat="1" ht="27.75" customHeight="1">
      <c r="A10" s="17">
        <v>2</v>
      </c>
      <c r="B10" s="31" t="s">
        <v>22</v>
      </c>
      <c r="C10" s="5" t="s">
        <v>18</v>
      </c>
      <c r="D10" s="28">
        <v>7</v>
      </c>
      <c r="E10" s="32">
        <v>72000</v>
      </c>
      <c r="F10" s="32">
        <f>SUM(D10*E10)</f>
        <v>504000</v>
      </c>
      <c r="G10" s="33">
        <v>0</v>
      </c>
      <c r="H10" s="34">
        <v>0</v>
      </c>
      <c r="I10" s="33">
        <v>71850</v>
      </c>
      <c r="J10" s="34">
        <f>SUM(D10*I10)</f>
        <v>502950</v>
      </c>
    </row>
    <row r="11" spans="1:10" s="16" customFormat="1" ht="46.5" customHeight="1">
      <c r="A11" s="17">
        <v>3</v>
      </c>
      <c r="B11" s="31" t="s">
        <v>23</v>
      </c>
      <c r="C11" s="5" t="s">
        <v>18</v>
      </c>
      <c r="D11" s="28">
        <v>5</v>
      </c>
      <c r="E11" s="32">
        <v>36900</v>
      </c>
      <c r="F11" s="32">
        <f>SUM(D11*E11)</f>
        <v>184500</v>
      </c>
      <c r="G11" s="33">
        <v>0</v>
      </c>
      <c r="H11" s="34">
        <v>0</v>
      </c>
      <c r="I11" s="33">
        <v>36800</v>
      </c>
      <c r="J11" s="34">
        <f>SUM(D11*I11)</f>
        <v>184000</v>
      </c>
    </row>
    <row r="12" spans="1:10" s="16" customFormat="1" ht="27.75" customHeight="1">
      <c r="A12" s="17">
        <v>4</v>
      </c>
      <c r="B12" s="31" t="s">
        <v>24</v>
      </c>
      <c r="C12" s="5" t="s">
        <v>18</v>
      </c>
      <c r="D12" s="28">
        <v>1</v>
      </c>
      <c r="E12" s="32">
        <v>225000</v>
      </c>
      <c r="F12" s="32">
        <v>225000</v>
      </c>
      <c r="G12" s="33">
        <v>0</v>
      </c>
      <c r="H12" s="34">
        <v>0</v>
      </c>
      <c r="I12" s="33">
        <v>224500</v>
      </c>
      <c r="J12" s="34">
        <f>SUM(D12*I12)</f>
        <v>224500</v>
      </c>
    </row>
    <row r="13" spans="1:10" s="16" customFormat="1" ht="41.25" customHeight="1">
      <c r="A13" s="17">
        <v>5</v>
      </c>
      <c r="B13" s="31" t="s">
        <v>25</v>
      </c>
      <c r="C13" s="5" t="s">
        <v>18</v>
      </c>
      <c r="D13" s="28">
        <v>1</v>
      </c>
      <c r="E13" s="32">
        <v>223200</v>
      </c>
      <c r="F13" s="32">
        <v>223200</v>
      </c>
      <c r="G13" s="33">
        <v>0</v>
      </c>
      <c r="H13" s="34">
        <v>0</v>
      </c>
      <c r="I13" s="33">
        <v>222700</v>
      </c>
      <c r="J13" s="34">
        <f>SUM(D13*I13)</f>
        <v>222700</v>
      </c>
    </row>
    <row r="14" spans="1:10" s="16" customFormat="1" ht="43.5" customHeight="1">
      <c r="A14" s="17">
        <v>6</v>
      </c>
      <c r="B14" s="31" t="s">
        <v>26</v>
      </c>
      <c r="C14" s="5" t="s">
        <v>18</v>
      </c>
      <c r="D14" s="28">
        <v>1</v>
      </c>
      <c r="E14" s="32">
        <v>162000</v>
      </c>
      <c r="F14" s="32">
        <v>162000</v>
      </c>
      <c r="G14" s="33">
        <v>0</v>
      </c>
      <c r="H14" s="34">
        <v>0</v>
      </c>
      <c r="I14" s="33">
        <v>161500</v>
      </c>
      <c r="J14" s="34">
        <f>SUM(D14*I14)</f>
        <v>161500</v>
      </c>
    </row>
    <row r="15" spans="1:10" s="16" customFormat="1" ht="25.5" customHeight="1">
      <c r="A15" s="17">
        <v>7</v>
      </c>
      <c r="B15" s="31" t="s">
        <v>27</v>
      </c>
      <c r="C15" s="5" t="s">
        <v>18</v>
      </c>
      <c r="D15" s="28">
        <v>1</v>
      </c>
      <c r="E15" s="32">
        <v>109800</v>
      </c>
      <c r="F15" s="32">
        <v>109800</v>
      </c>
      <c r="G15" s="33">
        <v>0</v>
      </c>
      <c r="H15" s="34">
        <v>0</v>
      </c>
      <c r="I15" s="33">
        <v>109700</v>
      </c>
      <c r="J15" s="34">
        <f>SUM(D15*I15)</f>
        <v>109700</v>
      </c>
    </row>
    <row r="16" spans="1:10" s="16" customFormat="1" ht="43.5" customHeight="1">
      <c r="A16" s="17">
        <v>8</v>
      </c>
      <c r="B16" s="31" t="s">
        <v>28</v>
      </c>
      <c r="C16" s="5" t="s">
        <v>18</v>
      </c>
      <c r="D16" s="28">
        <v>1</v>
      </c>
      <c r="E16" s="28">
        <v>3370000</v>
      </c>
      <c r="F16" s="28">
        <v>3370000</v>
      </c>
      <c r="G16" s="35">
        <v>0</v>
      </c>
      <c r="H16" s="36">
        <v>0</v>
      </c>
      <c r="I16" s="35">
        <v>3367000</v>
      </c>
      <c r="J16" s="36">
        <f>SUM(D16*I16)</f>
        <v>3367000</v>
      </c>
    </row>
    <row r="17" spans="1:10" ht="34.5" customHeight="1">
      <c r="A17" s="23"/>
      <c r="B17" s="13" t="s">
        <v>8</v>
      </c>
      <c r="C17" s="10"/>
      <c r="D17" s="10"/>
      <c r="E17" s="10"/>
      <c r="F17" s="10"/>
      <c r="G17" s="10"/>
      <c r="H17" s="21"/>
      <c r="I17" s="10" t="s">
        <v>17</v>
      </c>
      <c r="J17" s="21"/>
    </row>
    <row r="18" spans="1:10" ht="15.75">
      <c r="A18" s="23"/>
      <c r="B18" s="13"/>
      <c r="C18" s="10"/>
      <c r="D18" s="10"/>
      <c r="E18" s="10"/>
      <c r="F18" s="10"/>
      <c r="G18" s="10"/>
      <c r="H18" s="21"/>
      <c r="I18" s="10"/>
      <c r="J18" s="21"/>
    </row>
    <row r="19" spans="1:10" ht="15.75">
      <c r="A19" s="23"/>
      <c r="B19" s="13" t="s">
        <v>9</v>
      </c>
      <c r="C19" s="10"/>
      <c r="D19" s="10"/>
      <c r="E19" s="11"/>
      <c r="F19" s="11"/>
      <c r="G19" s="12"/>
      <c r="H19" s="21"/>
      <c r="I19" s="12" t="s">
        <v>16</v>
      </c>
      <c r="J19" s="21"/>
    </row>
    <row r="20" spans="1:10" ht="15.75">
      <c r="A20" s="23"/>
      <c r="B20" s="13"/>
      <c r="C20" s="10"/>
      <c r="D20" s="10"/>
      <c r="E20" s="10"/>
      <c r="F20" s="10"/>
      <c r="G20" s="10"/>
      <c r="H20" s="21"/>
      <c r="I20" s="10"/>
      <c r="J20" s="21"/>
    </row>
    <row r="21" spans="1:10" ht="15.75">
      <c r="A21" s="23"/>
      <c r="B21" s="13" t="s">
        <v>10</v>
      </c>
      <c r="C21" s="10"/>
      <c r="D21" s="10"/>
      <c r="E21" s="10"/>
      <c r="F21" s="10"/>
      <c r="G21" s="12"/>
      <c r="H21" s="21"/>
      <c r="I21" s="12" t="s">
        <v>30</v>
      </c>
      <c r="J21" s="21"/>
    </row>
    <row r="22" spans="1:10" ht="15.75">
      <c r="A22" s="23"/>
      <c r="B22" s="13"/>
      <c r="C22" s="10"/>
      <c r="D22" s="10"/>
      <c r="E22" s="10"/>
      <c r="F22" s="10"/>
      <c r="G22" s="12"/>
      <c r="H22" s="21"/>
      <c r="I22" s="12"/>
      <c r="J22" s="21"/>
    </row>
    <row r="23" spans="1:10" ht="15.75">
      <c r="A23" s="23"/>
      <c r="B23" s="21" t="s">
        <v>14</v>
      </c>
      <c r="C23" s="21"/>
      <c r="D23" s="21"/>
      <c r="E23" s="21"/>
      <c r="F23" s="21"/>
      <c r="G23" s="22"/>
      <c r="H23" s="22"/>
      <c r="I23" s="22" t="s">
        <v>15</v>
      </c>
      <c r="J23" s="22"/>
    </row>
    <row r="24" spans="1:10" ht="15.75">
      <c r="A24" s="23"/>
      <c r="B24" s="21"/>
      <c r="C24" s="21"/>
      <c r="D24" s="21"/>
      <c r="E24" s="21"/>
      <c r="F24" s="21"/>
      <c r="G24" s="22"/>
      <c r="H24" s="22"/>
      <c r="I24" s="22"/>
      <c r="J24" s="22"/>
    </row>
    <row r="25" spans="1:10" ht="15.75">
      <c r="A25" s="23"/>
      <c r="B25" s="21"/>
      <c r="C25" s="21"/>
      <c r="D25" s="21"/>
      <c r="E25" s="21"/>
      <c r="F25" s="21"/>
      <c r="G25" s="22"/>
      <c r="H25" s="22"/>
      <c r="I25" s="22"/>
      <c r="J25" s="22"/>
    </row>
  </sheetData>
  <sheetProtection/>
  <mergeCells count="8">
    <mergeCell ref="I5:J5"/>
    <mergeCell ref="G5:H5"/>
    <mergeCell ref="A5:A6"/>
    <mergeCell ref="B5:B6"/>
    <mergeCell ref="C5:C6"/>
    <mergeCell ref="D5:D6"/>
    <mergeCell ref="E5:E6"/>
    <mergeCell ref="F5:F6"/>
  </mergeCells>
  <printOptions/>
  <pageMargins left="0.3937007874015748" right="0.07874015748031496" top="0.8267716535433072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user</cp:lastModifiedBy>
  <cp:lastPrinted>2022-05-11T10:28:00Z</cp:lastPrinted>
  <dcterms:created xsi:type="dcterms:W3CDTF">2006-03-13T06:46:32Z</dcterms:created>
  <dcterms:modified xsi:type="dcterms:W3CDTF">2022-05-11T10:28:03Z</dcterms:modified>
  <cp:category/>
  <cp:version/>
  <cp:contentType/>
  <cp:contentStatus/>
  <cp:revision>1</cp:revision>
</cp:coreProperties>
</file>