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user\Desktop\Мои документы\тендер 1729\2023г\Тендер по хим. реактивам — 2\Вскрытие\"/>
    </mc:Choice>
  </mc:AlternateContent>
  <xr:revisionPtr revIDLastSave="0" documentId="13_ncr:1_{3ACFB80D-F5AE-4B59-8075-DD553C8D6CC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РТ" sheetId="4" r:id="rId1"/>
  </sheets>
  <definedNames>
    <definedName name="_xlnm._FilterDatabase" localSheetId="0" hidden="1">РТ!$A$3:$F$25</definedName>
  </definedNames>
  <calcPr calcId="191028"/>
</workbook>
</file>

<file path=xl/calcChain.xml><?xml version="1.0" encoding="utf-8"?>
<calcChain xmlns="http://schemas.openxmlformats.org/spreadsheetml/2006/main">
  <c r="H5" i="4" l="1"/>
  <c r="H4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62" i="4"/>
  <c r="F63" i="4"/>
  <c r="F64" i="4"/>
  <c r="F65" i="4"/>
  <c r="F66" i="4"/>
  <c r="F67" i="4"/>
  <c r="F68" i="4"/>
  <c r="F69" i="4"/>
  <c r="F70" i="4"/>
  <c r="F71" i="4"/>
</calcChain>
</file>

<file path=xl/sharedStrings.xml><?xml version="1.0" encoding="utf-8"?>
<sst xmlns="http://schemas.openxmlformats.org/spreadsheetml/2006/main" count="154" uniqueCount="90">
  <si>
    <t>№</t>
  </si>
  <si>
    <t xml:space="preserve">Наименование товара </t>
  </si>
  <si>
    <t>ед. изм.</t>
  </si>
  <si>
    <t>к-во</t>
  </si>
  <si>
    <t>шт</t>
  </si>
  <si>
    <t>Жидкость обжимающая (Sheath)</t>
  </si>
  <si>
    <t>Фокусирующая жидкость (Focus)</t>
  </si>
  <si>
    <t>Контроль отрицательный (Negative Control )</t>
  </si>
  <si>
    <t>Контроль положительный (Positive Control)</t>
  </si>
  <si>
    <t>Детергент (Detergent)</t>
  </si>
  <si>
    <t>Стандартный раствор (Standard Solution)</t>
  </si>
  <si>
    <t>Дилюент (Diluent)</t>
  </si>
  <si>
    <t>Контроль мочи (положительный) (Urinalysis Control (Positive))</t>
  </si>
  <si>
    <t>Контроль мочи (отрицательный) (Urinalysis Control (Negative))</t>
  </si>
  <si>
    <t>Полоски реагентные DIRUI Н13-Сr</t>
  </si>
  <si>
    <t>Очищающая жидкость для рефрасктометра и турбидиметра (Cleaning Liquid for Refractometer and Turbidimeter)</t>
  </si>
  <si>
    <t>Калибровочная жидкость для определения удельного веса мочи (H Series Urine Analyzer Calibration Liquid for  Specific Gravity)</t>
  </si>
  <si>
    <t>Контрольная жидкость для определения удельного веса мочи Уровень 1 (H Series Urine Analyzer Control Liquid for Specific Gravity level 1)</t>
  </si>
  <si>
    <t xml:space="preserve">Контрольная жидкость для определения удельного веса мочи Уровень 2 (H Series Urine Analyzer Control Liquid for Specific Gravity level 2) </t>
  </si>
  <si>
    <t>Контрольная жидкость для определения удельного веса мочи Уровень 3 (H Series Urine Analyzer Control Liquid for Specific Gravity level 3)</t>
  </si>
  <si>
    <t>Калибровочная жидкость для турбидиметра (H Series Urine Analyzer Calibration Liquid for Turbidity)</t>
  </si>
  <si>
    <t>Контрольная жидкость для турбидиметра Уровень 1 (H Series Urine Analyzer Control Liquid for Turbidity level 1)</t>
  </si>
  <si>
    <t>Контрольная жидкость для турбидиметра Уровень 2 (H Series Urine Analyzer Control Liquid for Turbidity level 2)</t>
  </si>
  <si>
    <t>Жидкость для контроля красного цвета (H Series Urine Analyzer Color Control-red)</t>
  </si>
  <si>
    <t>Жидкость для контроля зеленного цвета (H Series Urine Analyzer Color Control-green)</t>
  </si>
  <si>
    <t>Жидкость для контроля синего цвета (H Series Urine Analyzer Color Control-blue)</t>
  </si>
  <si>
    <t>Пробирки</t>
  </si>
  <si>
    <t>уп</t>
  </si>
  <si>
    <t>Аланинаминотрансфераза (Alanine Aminotransferase) - ALT</t>
  </si>
  <si>
    <t>наб</t>
  </si>
  <si>
    <t>Аспартатаминотрансфераза (Aspartate Aminotransferase) - AST</t>
  </si>
  <si>
    <t>Щелочная фосфатаза (Alkanine Phosphatase) - ALP</t>
  </si>
  <si>
    <t xml:space="preserve">Креатинин (Creatinine) </t>
  </si>
  <si>
    <t>С-реактивный белок (C-Reactive Protein) - CRP</t>
  </si>
  <si>
    <t>Общий белок (Total Protein) - TP</t>
  </si>
  <si>
    <t>Общий билирубин (Total Bilirubin) –TB</t>
  </si>
  <si>
    <t>Прямой билирубин (Direct Bilirubin) - DB</t>
  </si>
  <si>
    <t>Мочевина (Urea) - UREA</t>
  </si>
  <si>
    <t>Общий холестерин (Total Cholesterol)- TC</t>
  </si>
  <si>
    <t>Глюкоза -оксидаза (Glucose- Oxidase) - GLU-OX</t>
  </si>
  <si>
    <t>Кальций-арсеназо (Calcium Arsenazo) - Ca-ARS</t>
  </si>
  <si>
    <t>Железо (FERUM) - Fe</t>
  </si>
  <si>
    <t>Триглицериды (Triglycerides) - TG</t>
  </si>
  <si>
    <t>Магний (Magnesium)- Mg</t>
  </si>
  <si>
    <t>Ревматоидный фактор (Rheumatoid Factor) - RF</t>
  </si>
  <si>
    <t>Сыворотка для клинико-химической калибровки (Clinical Chemical Calibration Serum)</t>
  </si>
  <si>
    <t>Сыворотка для клинико-химического контроля качества Уровень 1 (Clinical Chemical Quality Control Serum Level 1)</t>
  </si>
  <si>
    <t>Сыворотка для клинико-химического контроля качества Уровень 2 (Clinical Chemical Quality Control Serum Level 2)</t>
  </si>
  <si>
    <t xml:space="preserve">Сыворотка для контроля специфических белков Уровень 1 (Specific protein control serum Level 1) </t>
  </si>
  <si>
    <t xml:space="preserve">Сыворотка для контроля специфических белков Уровень 2 (Specific protein control serum Level 2) </t>
  </si>
  <si>
    <t xml:space="preserve">Сыворотка для контроля липидов Уровень 1 (Lipid control serum Level 1) </t>
  </si>
  <si>
    <t xml:space="preserve">Сыворотка для контроля липидов Уровень 2 (Lipid control serum Level 2) </t>
  </si>
  <si>
    <t>CS-Антибактериальный безфосфорный детергент (CS-Anti-Bacterial Phosphor-Free Detergent)</t>
  </si>
  <si>
    <t>Щелочной детергент (CS-Alkaline Detergent)</t>
  </si>
  <si>
    <t>Пластиковые стаканчики (Plastic cups)</t>
  </si>
  <si>
    <t>Альбумин (Albumin) - ALB</t>
  </si>
  <si>
    <t>Амилаза (Amylase) - AMY</t>
  </si>
  <si>
    <t>комплект</t>
  </si>
  <si>
    <t>Холестерин липопротеинов высокой плотности (High Density Lipoprotein-Cholesterol) - HDL-C</t>
  </si>
  <si>
    <t>Холестерин липопротеинов низкой плотности (Low Density Lipoprotein-Cholesterol)- LDL-C</t>
  </si>
  <si>
    <t>Панкреатическая амилаза (Pancreatic Amylase)- P-AMY</t>
  </si>
  <si>
    <t>Гликолизированный гемоглобин A1C(Glycohemoglobin A1C)- HbA1C</t>
  </si>
  <si>
    <t xml:space="preserve">Годовой сервисный набор для работы для биохимического автоматического анализатора CS-Т240 </t>
  </si>
  <si>
    <t>Мочевая кислота (Uric Acid) - UA</t>
  </si>
  <si>
    <t>Креатинин энзиматический (Creatinine-Enzime) - CRE-E</t>
  </si>
  <si>
    <t>Общая железо-связывающая способность (Total iron binding capacity) - TIBC</t>
  </si>
  <si>
    <t>Prothrombin Time Detection Kit Набор реагентов для определения протромбинового времени</t>
  </si>
  <si>
    <t>Thrombin Time Detection Kit Набор для определения тромбинового времени</t>
  </si>
  <si>
    <t xml:space="preserve">Fibrinogen Detection Kit Набор для определения содержания фибриногена </t>
  </si>
  <si>
    <t>Activated Partial Thromboplastin Time detection Kit Активированный набор для определения частичного тромбопластинового протромбинового времени</t>
  </si>
  <si>
    <t>Очищающий детергент 1</t>
  </si>
  <si>
    <t>Очищающий детергент 2</t>
  </si>
  <si>
    <t>Coagulation Analysis Multi-Calibrator Мультикалибратор</t>
  </si>
  <si>
    <t>Coagulation Analysis Multi-Control Level 1 Мультиконтролер - уровень 1</t>
  </si>
  <si>
    <t>Coagulation Analysis Multi-Control Level 2 Мультиконтролер - уровень 2</t>
  </si>
  <si>
    <t>Кюветы</t>
  </si>
  <si>
    <t>ТОО "Ontustyk Medical"</t>
  </si>
  <si>
    <t xml:space="preserve">Цена за ед.  </t>
  </si>
  <si>
    <t>Сумма выделенная.</t>
  </si>
  <si>
    <t>цена за ед.</t>
  </si>
  <si>
    <t>общая сумма</t>
  </si>
  <si>
    <t>Председатель тендерной комиссии:</t>
  </si>
  <si>
    <t>Бахытжанов А.С.</t>
  </si>
  <si>
    <t>Заместитель председателя тендерной комиссии:</t>
  </si>
  <si>
    <t xml:space="preserve">   Берекетова Е.В.</t>
  </si>
  <si>
    <t>Члены тендерной комиссии:</t>
  </si>
  <si>
    <t>Узакбаев Б.А.</t>
  </si>
  <si>
    <t>Секретарь тендерной комисии</t>
  </si>
  <si>
    <t xml:space="preserve">                      Бекмухамбетов Н.А.</t>
  </si>
  <si>
    <t>Приложение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</si>
</sst>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宋体"/>
      <charset val="134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name val="宋体"/>
      <charset val="13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Cambria"/>
      <family val="1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3" fillId="0" borderId="0">
      <alignment vertical="center"/>
    </xf>
    <xf numFmtId="0" fontId="4" fillId="0" borderId="0"/>
    <xf numFmtId="0" fontId="1" fillId="0" borderId="0"/>
    <xf numFmtId="0" fontId="1" fillId="0" borderId="0"/>
    <xf numFmtId="0" fontId="7" fillId="0" borderId="0"/>
    <xf numFmtId="0" fontId="8" fillId="0" borderId="0" applyProtection="0">
      <alignment vertical="center"/>
    </xf>
  </cellStyleXfs>
  <cellXfs count="29">
    <xf numFmtId="0" fontId="0" fillId="0" borderId="0" xfId="0"/>
    <xf numFmtId="0" fontId="6" fillId="0" borderId="0" xfId="0" applyFont="1"/>
    <xf numFmtId="0" fontId="6" fillId="0" borderId="0" xfId="0" applyFont="1" applyAlignment="1">
      <alignment vertical="center"/>
    </xf>
    <xf numFmtId="0" fontId="9" fillId="0" borderId="1" xfId="7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6" fillId="2" borderId="0" xfId="0" applyFont="1" applyFill="1" applyAlignment="1">
      <alignment vertical="center"/>
    </xf>
    <xf numFmtId="0" fontId="12" fillId="0" borderId="0" xfId="0" applyFont="1"/>
    <xf numFmtId="0" fontId="6" fillId="0" borderId="0" xfId="0" applyFont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4" fillId="0" borderId="0" xfId="0" applyFont="1"/>
    <xf numFmtId="0" fontId="14" fillId="0" borderId="0" xfId="0" applyFont="1" applyAlignment="1">
      <alignment horizontal="justify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top"/>
    </xf>
    <xf numFmtId="4" fontId="14" fillId="0" borderId="0" xfId="0" applyNumberFormat="1" applyFont="1" applyAlignment="1">
      <alignment horizontal="center" vertical="top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8">
    <cellStyle name="Excel Built-in Normal" xfId="1" xr:uid="{00000000-0005-0000-0000-000000000000}"/>
    <cellStyle name="Excel Built-in Normal 2" xfId="6" xr:uid="{00000000-0005-0000-0000-000001000000}"/>
    <cellStyle name="Обычный" xfId="0" builtinId="0"/>
    <cellStyle name="Обычный 2" xfId="3" xr:uid="{00000000-0005-0000-0000-000003000000}"/>
    <cellStyle name="Обычный 2 2" xfId="5" xr:uid="{00000000-0005-0000-0000-000004000000}"/>
    <cellStyle name="Обычный 3" xfId="4" xr:uid="{00000000-0005-0000-0000-000005000000}"/>
    <cellStyle name="常规_Sheet1" xfId="2" xr:uid="{00000000-0005-0000-0000-000006000000}"/>
    <cellStyle name="常规_T系列包装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3</xdr:row>
      <xdr:rowOff>0</xdr:rowOff>
    </xdr:from>
    <xdr:ext cx="1361" cy="180975"/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18068925" y="4729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</xdr:row>
      <xdr:rowOff>0</xdr:rowOff>
    </xdr:from>
    <xdr:ext cx="1361" cy="180975"/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18068925" y="4729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</xdr:row>
      <xdr:rowOff>0</xdr:rowOff>
    </xdr:from>
    <xdr:ext cx="1361" cy="180975"/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18068925" y="4729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</xdr:row>
      <xdr:rowOff>0</xdr:rowOff>
    </xdr:from>
    <xdr:ext cx="1361" cy="180975"/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18068925" y="4729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</xdr:row>
      <xdr:rowOff>0</xdr:rowOff>
    </xdr:from>
    <xdr:ext cx="1361" cy="180975"/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18068925" y="4729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</xdr:row>
      <xdr:rowOff>0</xdr:rowOff>
    </xdr:from>
    <xdr:ext cx="1361" cy="180975"/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18068925" y="4729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</xdr:row>
      <xdr:rowOff>0</xdr:rowOff>
    </xdr:from>
    <xdr:ext cx="1361" cy="180975"/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18068925" y="4729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</xdr:row>
      <xdr:rowOff>0</xdr:rowOff>
    </xdr:from>
    <xdr:ext cx="1361" cy="180975"/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18068925" y="4729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</xdr:row>
      <xdr:rowOff>0</xdr:rowOff>
    </xdr:from>
    <xdr:ext cx="1361" cy="180975"/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18068925" y="4729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</xdr:row>
      <xdr:rowOff>0</xdr:rowOff>
    </xdr:from>
    <xdr:ext cx="1361" cy="180975"/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18068925" y="4729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</xdr:row>
      <xdr:rowOff>0</xdr:rowOff>
    </xdr:from>
    <xdr:ext cx="1361" cy="180975"/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18068925" y="4729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</xdr:row>
      <xdr:rowOff>0</xdr:rowOff>
    </xdr:from>
    <xdr:ext cx="1361" cy="180975"/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18068925" y="4729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</xdr:row>
      <xdr:rowOff>0</xdr:rowOff>
    </xdr:from>
    <xdr:ext cx="1361" cy="180975"/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18068925" y="4729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</xdr:row>
      <xdr:rowOff>0</xdr:rowOff>
    </xdr:from>
    <xdr:ext cx="1361" cy="180975"/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18068925" y="4729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</xdr:row>
      <xdr:rowOff>0</xdr:rowOff>
    </xdr:from>
    <xdr:ext cx="1361" cy="180975"/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18068925" y="4729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</xdr:row>
      <xdr:rowOff>0</xdr:rowOff>
    </xdr:from>
    <xdr:ext cx="1361" cy="180975"/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18068925" y="4729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</xdr:row>
      <xdr:rowOff>0</xdr:rowOff>
    </xdr:from>
    <xdr:ext cx="1361" cy="180975"/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18068925" y="4729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</xdr:row>
      <xdr:rowOff>0</xdr:rowOff>
    </xdr:from>
    <xdr:ext cx="1361" cy="180975"/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18068925" y="4729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</xdr:row>
      <xdr:rowOff>0</xdr:rowOff>
    </xdr:from>
    <xdr:ext cx="1361" cy="180975"/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18068925" y="4729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</xdr:row>
      <xdr:rowOff>0</xdr:rowOff>
    </xdr:from>
    <xdr:ext cx="1361" cy="180975"/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18068925" y="4729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</xdr:row>
      <xdr:rowOff>0</xdr:rowOff>
    </xdr:from>
    <xdr:ext cx="1361" cy="180975"/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18068925" y="4729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</xdr:row>
      <xdr:rowOff>0</xdr:rowOff>
    </xdr:from>
    <xdr:ext cx="1361" cy="180975"/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18068925" y="4729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</xdr:row>
      <xdr:rowOff>0</xdr:rowOff>
    </xdr:from>
    <xdr:ext cx="1361" cy="180975"/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8068925" y="4729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</xdr:row>
      <xdr:rowOff>0</xdr:rowOff>
    </xdr:from>
    <xdr:ext cx="1361" cy="180975"/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16848667" y="334433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</xdr:row>
      <xdr:rowOff>0</xdr:rowOff>
    </xdr:from>
    <xdr:ext cx="1361" cy="180975"/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16848667" y="334433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</xdr:row>
      <xdr:rowOff>0</xdr:rowOff>
    </xdr:from>
    <xdr:ext cx="1361" cy="180975"/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16848667" y="334433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</xdr:row>
      <xdr:rowOff>0</xdr:rowOff>
    </xdr:from>
    <xdr:ext cx="1361" cy="180975"/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16848667" y="334433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</xdr:row>
      <xdr:rowOff>0</xdr:rowOff>
    </xdr:from>
    <xdr:ext cx="1361" cy="180975"/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16848667" y="334433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</xdr:row>
      <xdr:rowOff>0</xdr:rowOff>
    </xdr:from>
    <xdr:ext cx="1361" cy="180975"/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16848667" y="334433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</xdr:row>
      <xdr:rowOff>0</xdr:rowOff>
    </xdr:from>
    <xdr:ext cx="1361" cy="180975"/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16848667" y="334433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</xdr:row>
      <xdr:rowOff>0</xdr:rowOff>
    </xdr:from>
    <xdr:ext cx="1361" cy="180975"/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16848667" y="334433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</xdr:row>
      <xdr:rowOff>0</xdr:rowOff>
    </xdr:from>
    <xdr:ext cx="1361" cy="180975"/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16848667" y="334433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</xdr:row>
      <xdr:rowOff>0</xdr:rowOff>
    </xdr:from>
    <xdr:ext cx="1361" cy="180975"/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16848667" y="334433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</xdr:row>
      <xdr:rowOff>0</xdr:rowOff>
    </xdr:from>
    <xdr:ext cx="1361" cy="180975"/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16848667" y="334433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</xdr:row>
      <xdr:rowOff>0</xdr:rowOff>
    </xdr:from>
    <xdr:ext cx="1361" cy="180975"/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16848667" y="334433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</xdr:row>
      <xdr:rowOff>0</xdr:rowOff>
    </xdr:from>
    <xdr:ext cx="1361" cy="180975"/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16848667" y="334433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</xdr:row>
      <xdr:rowOff>0</xdr:rowOff>
    </xdr:from>
    <xdr:ext cx="1361" cy="180975"/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16848667" y="334433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</xdr:row>
      <xdr:rowOff>0</xdr:rowOff>
    </xdr:from>
    <xdr:ext cx="1361" cy="180975"/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16848667" y="334433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</xdr:row>
      <xdr:rowOff>0</xdr:rowOff>
    </xdr:from>
    <xdr:ext cx="1361" cy="180975"/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16848667" y="334433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</xdr:row>
      <xdr:rowOff>0</xdr:rowOff>
    </xdr:from>
    <xdr:ext cx="1361" cy="180975"/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16848667" y="334433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</xdr:row>
      <xdr:rowOff>0</xdr:rowOff>
    </xdr:from>
    <xdr:ext cx="1361" cy="180975"/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16848667" y="334433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</xdr:row>
      <xdr:rowOff>0</xdr:rowOff>
    </xdr:from>
    <xdr:ext cx="1361" cy="180975"/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16848667" y="334433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</xdr:row>
      <xdr:rowOff>0</xdr:rowOff>
    </xdr:from>
    <xdr:ext cx="1361" cy="180975"/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16848667" y="334433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</xdr:row>
      <xdr:rowOff>0</xdr:rowOff>
    </xdr:from>
    <xdr:ext cx="1361" cy="180975"/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19895344" y="52744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</xdr:row>
      <xdr:rowOff>0</xdr:rowOff>
    </xdr:from>
    <xdr:ext cx="1361" cy="180975"/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19907250" y="62507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</xdr:row>
      <xdr:rowOff>0</xdr:rowOff>
    </xdr:from>
    <xdr:ext cx="1361" cy="180975"/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19871531" y="83939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</xdr:row>
      <xdr:rowOff>0</xdr:rowOff>
    </xdr:from>
    <xdr:ext cx="1361" cy="180975"/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19895344" y="52744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</xdr:row>
      <xdr:rowOff>0</xdr:rowOff>
    </xdr:from>
    <xdr:ext cx="1361" cy="180975"/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19895344" y="52744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</xdr:row>
      <xdr:rowOff>0</xdr:rowOff>
    </xdr:from>
    <xdr:ext cx="1361" cy="180975"/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19895344" y="52744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1361" cy="180975"/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19895344" y="52744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1361" cy="180975"/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19895344" y="52744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1361" cy="180975"/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19895344" y="52744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1361" cy="180975"/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19895344" y="52744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</xdr:row>
      <xdr:rowOff>0</xdr:rowOff>
    </xdr:from>
    <xdr:ext cx="1361" cy="180975"/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10751344" y="484584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</xdr:row>
      <xdr:rowOff>0</xdr:rowOff>
    </xdr:from>
    <xdr:ext cx="1361" cy="180975"/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10751344" y="3988594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</xdr:row>
      <xdr:rowOff>0</xdr:rowOff>
    </xdr:from>
    <xdr:ext cx="1361" cy="180975"/>
    <xdr:sp macro="" textlink="">
      <xdr:nvSpPr>
        <xdr:cNvPr id="86" name="Text Box 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10751344" y="613171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</xdr:row>
      <xdr:rowOff>0</xdr:rowOff>
    </xdr:from>
    <xdr:ext cx="1361" cy="180975"/>
    <xdr:sp macro="" textlink="">
      <xdr:nvSpPr>
        <xdr:cNvPr id="87" name="Text Box 1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10751344" y="52744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</xdr:row>
      <xdr:rowOff>0</xdr:rowOff>
    </xdr:from>
    <xdr:ext cx="1361" cy="180975"/>
    <xdr:sp macro="" textlink="">
      <xdr:nvSpPr>
        <xdr:cNvPr id="88" name="Text Box 1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10751344" y="7060407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</xdr:row>
      <xdr:rowOff>0</xdr:rowOff>
    </xdr:from>
    <xdr:ext cx="1361" cy="180975"/>
    <xdr:sp macro="" textlink="">
      <xdr:nvSpPr>
        <xdr:cNvPr id="89" name="Text Box 1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10751344" y="835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</xdr:row>
      <xdr:rowOff>0</xdr:rowOff>
    </xdr:from>
    <xdr:ext cx="1361" cy="180975"/>
    <xdr:sp macro="" textlink="">
      <xdr:nvSpPr>
        <xdr:cNvPr id="90" name="Text Box 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10751344" y="43553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1361" cy="180975"/>
    <xdr:sp macro="" textlink="">
      <xdr:nvSpPr>
        <xdr:cNvPr id="91" name="Text Box 1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1361" cy="180975"/>
    <xdr:sp macro="" textlink="">
      <xdr:nvSpPr>
        <xdr:cNvPr id="92" name="Text Box 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1361" cy="180975"/>
    <xdr:sp macro="" textlink="">
      <xdr:nvSpPr>
        <xdr:cNvPr id="93" name="Text Box 1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1361" cy="180975"/>
    <xdr:sp macro="" textlink="">
      <xdr:nvSpPr>
        <xdr:cNvPr id="94" name="Text Box 1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1361" cy="180975"/>
    <xdr:sp macro="" textlink="">
      <xdr:nvSpPr>
        <xdr:cNvPr id="95" name="Text Box 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1361" cy="180975"/>
    <xdr:sp macro="" textlink="">
      <xdr:nvSpPr>
        <xdr:cNvPr id="96" name="Text Box 1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1361" cy="180975"/>
    <xdr:sp macro="" textlink="">
      <xdr:nvSpPr>
        <xdr:cNvPr id="97" name="Text Box 1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1361" cy="180975"/>
    <xdr:sp macro="" textlink="">
      <xdr:nvSpPr>
        <xdr:cNvPr id="98" name="Text Box 1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1361" cy="180975"/>
    <xdr:sp macro="" textlink="">
      <xdr:nvSpPr>
        <xdr:cNvPr id="99" name="Text Box 1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1361" cy="180975"/>
    <xdr:sp macro="" textlink="">
      <xdr:nvSpPr>
        <xdr:cNvPr id="100" name="Text Box 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1361" cy="180975"/>
    <xdr:sp macro="" textlink="">
      <xdr:nvSpPr>
        <xdr:cNvPr id="101" name="Text Box 1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1361" cy="180975"/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1361" cy="180975"/>
    <xdr:sp macro="" textlink="">
      <xdr:nvSpPr>
        <xdr:cNvPr id="103" name="Text Box 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1361" cy="180975"/>
    <xdr:sp macro="" textlink="">
      <xdr:nvSpPr>
        <xdr:cNvPr id="104" name="Text Box 1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1361" cy="180975"/>
    <xdr:sp macro="" textlink="">
      <xdr:nvSpPr>
        <xdr:cNvPr id="105" name="Text Box 1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1361" cy="180975"/>
    <xdr:sp macro="" textlink="">
      <xdr:nvSpPr>
        <xdr:cNvPr id="106" name="Text Box 1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1361" cy="180975"/>
    <xdr:sp macro="" textlink="">
      <xdr:nvSpPr>
        <xdr:cNvPr id="107" name="Text Box 1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1361" cy="180975"/>
    <xdr:sp macro="" textlink="">
      <xdr:nvSpPr>
        <xdr:cNvPr id="108" name="Text Box 1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1361" cy="180975"/>
    <xdr:sp macro="" textlink="">
      <xdr:nvSpPr>
        <xdr:cNvPr id="109" name="Text Box 1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1361" cy="180975"/>
    <xdr:sp macro="" textlink="">
      <xdr:nvSpPr>
        <xdr:cNvPr id="110" name="Text Box 1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1361" cy="180975"/>
    <xdr:sp macro="" textlink="">
      <xdr:nvSpPr>
        <xdr:cNvPr id="111" name="Text Box 1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1361" cy="180975"/>
    <xdr:sp macro="" textlink="">
      <xdr:nvSpPr>
        <xdr:cNvPr id="112" name="Text Box 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1361" cy="180975"/>
    <xdr:sp macro="" textlink="">
      <xdr:nvSpPr>
        <xdr:cNvPr id="113" name="Text Box 1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1361" cy="180975"/>
    <xdr:sp macro="" textlink="">
      <xdr:nvSpPr>
        <xdr:cNvPr id="114" name="Text Box 1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1361" cy="180975"/>
    <xdr:sp macro="" textlink="">
      <xdr:nvSpPr>
        <xdr:cNvPr id="115" name="Text Box 1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1361" cy="180975"/>
    <xdr:sp macro="" textlink="">
      <xdr:nvSpPr>
        <xdr:cNvPr id="116" name="Text Box 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1361" cy="180975"/>
    <xdr:sp macro="" textlink="">
      <xdr:nvSpPr>
        <xdr:cNvPr id="117" name="Text Box 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1361" cy="180975"/>
    <xdr:sp macro="" textlink="">
      <xdr:nvSpPr>
        <xdr:cNvPr id="118" name="Text Box 1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1361" cy="180975"/>
    <xdr:sp macro="" textlink="">
      <xdr:nvSpPr>
        <xdr:cNvPr id="119" name="Text Box 1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1361" cy="180975"/>
    <xdr:sp macro="" textlink="">
      <xdr:nvSpPr>
        <xdr:cNvPr id="120" name="Text Box 1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1361" cy="180975"/>
    <xdr:sp macro="" textlink="">
      <xdr:nvSpPr>
        <xdr:cNvPr id="121" name="Text Box 1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1361" cy="180975"/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1361" cy="180975"/>
    <xdr:sp macro="" textlink="">
      <xdr:nvSpPr>
        <xdr:cNvPr id="123" name="Text Box 1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1361" cy="180975"/>
    <xdr:sp macro="" textlink="">
      <xdr:nvSpPr>
        <xdr:cNvPr id="124" name="Text Box 1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1361" cy="180975"/>
    <xdr:sp macro="" textlink="">
      <xdr:nvSpPr>
        <xdr:cNvPr id="125" name="Text Box 1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1361" cy="180975"/>
    <xdr:sp macro="" textlink="">
      <xdr:nvSpPr>
        <xdr:cNvPr id="126" name="Text Box 1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1361" cy="180975"/>
    <xdr:sp macro="" textlink="">
      <xdr:nvSpPr>
        <xdr:cNvPr id="127" name="Text Box 1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1361" cy="180975"/>
    <xdr:sp macro="" textlink="">
      <xdr:nvSpPr>
        <xdr:cNvPr id="128" name="Text Box 1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1361" cy="180975"/>
    <xdr:sp macro="" textlink="">
      <xdr:nvSpPr>
        <xdr:cNvPr id="129" name="Text Box 1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1361" cy="180975"/>
    <xdr:sp macro="" textlink="">
      <xdr:nvSpPr>
        <xdr:cNvPr id="130" name="Text Box 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1361" cy="180975"/>
    <xdr:sp macro="" textlink="">
      <xdr:nvSpPr>
        <xdr:cNvPr id="131" name="Text Box 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1361" cy="180975"/>
    <xdr:sp macro="" textlink="">
      <xdr:nvSpPr>
        <xdr:cNvPr id="132" name="Text Box 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1361" cy="180975"/>
    <xdr:sp macro="" textlink="">
      <xdr:nvSpPr>
        <xdr:cNvPr id="133" name="Text Box 1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1361" cy="180975"/>
    <xdr:sp macro="" textlink="">
      <xdr:nvSpPr>
        <xdr:cNvPr id="134" name="Text Box 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19</xdr:row>
      <xdr:rowOff>0</xdr:rowOff>
    </xdr:from>
    <xdr:ext cx="1361" cy="180975"/>
    <xdr:sp macro="" textlink="">
      <xdr:nvSpPr>
        <xdr:cNvPr id="135" name="Text Box 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11453813" y="110728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21</xdr:row>
      <xdr:rowOff>1785937</xdr:rowOff>
    </xdr:from>
    <xdr:ext cx="1361" cy="180975"/>
    <xdr:sp macro="" textlink="">
      <xdr:nvSpPr>
        <xdr:cNvPr id="136" name="Text Box 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11453813" y="613171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21</xdr:row>
      <xdr:rowOff>928688</xdr:rowOff>
    </xdr:from>
    <xdr:ext cx="1361" cy="180975"/>
    <xdr:sp macro="" textlink="">
      <xdr:nvSpPr>
        <xdr:cNvPr id="137" name="Text Box 1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11453813" y="5274469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22</xdr:row>
      <xdr:rowOff>928688</xdr:rowOff>
    </xdr:from>
    <xdr:ext cx="1361" cy="180975"/>
    <xdr:sp macro="" textlink="">
      <xdr:nvSpPr>
        <xdr:cNvPr id="138" name="Text Box 1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11453813" y="7060407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23</xdr:row>
      <xdr:rowOff>928688</xdr:rowOff>
    </xdr:from>
    <xdr:ext cx="1361" cy="180975"/>
    <xdr:sp macro="" textlink="">
      <xdr:nvSpPr>
        <xdr:cNvPr id="139" name="Text Box 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11453813" y="835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20</xdr:row>
      <xdr:rowOff>1785937</xdr:rowOff>
    </xdr:from>
    <xdr:ext cx="1361" cy="180975"/>
    <xdr:sp macro="" textlink="">
      <xdr:nvSpPr>
        <xdr:cNvPr id="140" name="Text Box 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11453813" y="435530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20</xdr:row>
      <xdr:rowOff>928688</xdr:rowOff>
    </xdr:from>
    <xdr:ext cx="1361" cy="180975"/>
    <xdr:sp macro="" textlink="">
      <xdr:nvSpPr>
        <xdr:cNvPr id="141" name="Text Box 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11453813" y="3821907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24</xdr:row>
      <xdr:rowOff>1785937</xdr:rowOff>
    </xdr:from>
    <xdr:ext cx="1361" cy="180975"/>
    <xdr:sp macro="" textlink="">
      <xdr:nvSpPr>
        <xdr:cNvPr id="142" name="Text Box 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11453813" y="9220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24</xdr:row>
      <xdr:rowOff>928688</xdr:rowOff>
    </xdr:from>
    <xdr:ext cx="1361" cy="180975"/>
    <xdr:sp macro="" textlink="">
      <xdr:nvSpPr>
        <xdr:cNvPr id="143" name="Text Box 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11453813" y="921067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1361" cy="180975"/>
    <xdr:sp macro="" textlink="">
      <xdr:nvSpPr>
        <xdr:cNvPr id="144" name="Text Box 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11453813" y="1002030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23</xdr:row>
      <xdr:rowOff>1785937</xdr:rowOff>
    </xdr:from>
    <xdr:ext cx="1361" cy="180975"/>
    <xdr:sp macro="" textlink="">
      <xdr:nvSpPr>
        <xdr:cNvPr id="145" name="Text Box 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11453813" y="8405812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1361" cy="180975"/>
    <xdr:sp macro="" textlink="">
      <xdr:nvSpPr>
        <xdr:cNvPr id="146" name="Text Box 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1361" cy="180975"/>
    <xdr:sp macro="" textlink="">
      <xdr:nvSpPr>
        <xdr:cNvPr id="147" name="Text Box 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1361" cy="180975"/>
    <xdr:sp macro="" textlink="">
      <xdr:nvSpPr>
        <xdr:cNvPr id="148" name="Text Box 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1361" cy="180975"/>
    <xdr:sp macro="" textlink="">
      <xdr:nvSpPr>
        <xdr:cNvPr id="149" name="Text Box 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1361" cy="180975"/>
    <xdr:sp macro="" textlink="">
      <xdr:nvSpPr>
        <xdr:cNvPr id="150" name="Text Box 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1361" cy="180975"/>
    <xdr:sp macro="" textlink="">
      <xdr:nvSpPr>
        <xdr:cNvPr id="151" name="Text Box 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1361" cy="180975"/>
    <xdr:sp macro="" textlink="">
      <xdr:nvSpPr>
        <xdr:cNvPr id="152" name="Text Box 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1361" cy="180975"/>
    <xdr:sp macro="" textlink="">
      <xdr:nvSpPr>
        <xdr:cNvPr id="153" name="Text Box 1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1361" cy="180975"/>
    <xdr:sp macro="" textlink="">
      <xdr:nvSpPr>
        <xdr:cNvPr id="154" name="Text Box 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1361" cy="180975"/>
    <xdr:sp macro="" textlink="">
      <xdr:nvSpPr>
        <xdr:cNvPr id="155" name="Text Box 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1361" cy="180975"/>
    <xdr:sp macro="" textlink="">
      <xdr:nvSpPr>
        <xdr:cNvPr id="156" name="Text Box 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1361" cy="180975"/>
    <xdr:sp macro="" textlink="">
      <xdr:nvSpPr>
        <xdr:cNvPr id="157" name="Text Box 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1361" cy="180975"/>
    <xdr:sp macro="" textlink="">
      <xdr:nvSpPr>
        <xdr:cNvPr id="158" name="Text Box 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1361" cy="180975"/>
    <xdr:sp macro="" textlink="">
      <xdr:nvSpPr>
        <xdr:cNvPr id="159" name="Text Box 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1361" cy="180975"/>
    <xdr:sp macro="" textlink="">
      <xdr:nvSpPr>
        <xdr:cNvPr id="160" name="Text Box 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1361" cy="180975"/>
    <xdr:sp macro="" textlink="">
      <xdr:nvSpPr>
        <xdr:cNvPr id="161" name="Text Box 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1361" cy="180975"/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1361" cy="180975"/>
    <xdr:sp macro="" textlink="">
      <xdr:nvSpPr>
        <xdr:cNvPr id="163" name="Text Box 1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1361" cy="180975"/>
    <xdr:sp macro="" textlink="">
      <xdr:nvSpPr>
        <xdr:cNvPr id="164" name="Text Box 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1361" cy="180975"/>
    <xdr:sp macro="" textlink="">
      <xdr:nvSpPr>
        <xdr:cNvPr id="165" name="Text Box 1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1361" cy="180975"/>
    <xdr:sp macro="" textlink="">
      <xdr:nvSpPr>
        <xdr:cNvPr id="166" name="Text Box 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1361" cy="180975"/>
    <xdr:sp macro="" textlink="">
      <xdr:nvSpPr>
        <xdr:cNvPr id="167" name="Text Box 1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1361" cy="180975"/>
    <xdr:sp macro="" textlink="">
      <xdr:nvSpPr>
        <xdr:cNvPr id="168" name="Text Box 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1361" cy="180975"/>
    <xdr:sp macro="" textlink="">
      <xdr:nvSpPr>
        <xdr:cNvPr id="169" name="Text Box 1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1361" cy="180975"/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1361" cy="180975"/>
    <xdr:sp macro="" textlink="">
      <xdr:nvSpPr>
        <xdr:cNvPr id="171" name="Text Box 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1361" cy="180975"/>
    <xdr:sp macro="" textlink="">
      <xdr:nvSpPr>
        <xdr:cNvPr id="172" name="Text Box 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1361" cy="180975"/>
    <xdr:sp macro="" textlink="">
      <xdr:nvSpPr>
        <xdr:cNvPr id="173" name="Text Box 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1361" cy="180975"/>
    <xdr:sp macro="" textlink="">
      <xdr:nvSpPr>
        <xdr:cNvPr id="174" name="Text Box 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1361" cy="180975"/>
    <xdr:sp macro="" textlink="">
      <xdr:nvSpPr>
        <xdr:cNvPr id="175" name="Text Box 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1361" cy="180975"/>
    <xdr:sp macro="" textlink="">
      <xdr:nvSpPr>
        <xdr:cNvPr id="176" name="Text Box 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1361" cy="180975"/>
    <xdr:sp macro="" textlink="">
      <xdr:nvSpPr>
        <xdr:cNvPr id="177" name="Text Box 1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1361" cy="180975"/>
    <xdr:sp macro="" textlink="">
      <xdr:nvSpPr>
        <xdr:cNvPr id="178" name="Text Box 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1361" cy="180975"/>
    <xdr:sp macro="" textlink="">
      <xdr:nvSpPr>
        <xdr:cNvPr id="179" name="Text Box 1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1361" cy="180975"/>
    <xdr:sp macro="" textlink="">
      <xdr:nvSpPr>
        <xdr:cNvPr id="180" name="Text Box 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1361" cy="180975"/>
    <xdr:sp macro="" textlink="">
      <xdr:nvSpPr>
        <xdr:cNvPr id="181" name="Text Box 1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1361" cy="180975"/>
    <xdr:sp macro="" textlink="">
      <xdr:nvSpPr>
        <xdr:cNvPr id="182" name="Text Box 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1361" cy="180975"/>
    <xdr:sp macro="" textlink="">
      <xdr:nvSpPr>
        <xdr:cNvPr id="183" name="Text Box 1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1361" cy="180975"/>
    <xdr:sp macro="" textlink="">
      <xdr:nvSpPr>
        <xdr:cNvPr id="184" name="Text Box 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1361" cy="180975"/>
    <xdr:sp macro="" textlink="">
      <xdr:nvSpPr>
        <xdr:cNvPr id="185" name="Text Box 1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1361" cy="180975"/>
    <xdr:sp macro="" textlink="">
      <xdr:nvSpPr>
        <xdr:cNvPr id="186" name="Text Box 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1361" cy="180975"/>
    <xdr:sp macro="" textlink="">
      <xdr:nvSpPr>
        <xdr:cNvPr id="187" name="Text Box 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1361" cy="180975"/>
    <xdr:sp macro="" textlink="">
      <xdr:nvSpPr>
        <xdr:cNvPr id="188" name="Text Box 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1361" cy="180975"/>
    <xdr:sp macro="" textlink="">
      <xdr:nvSpPr>
        <xdr:cNvPr id="189" name="Text Box 1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0</xdr:rowOff>
    </xdr:from>
    <xdr:ext cx="1361" cy="180975"/>
    <xdr:sp macro="" textlink="">
      <xdr:nvSpPr>
        <xdr:cNvPr id="190" name="Text Box 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13</xdr:row>
      <xdr:rowOff>1785937</xdr:rowOff>
    </xdr:from>
    <xdr:ext cx="1361" cy="180975"/>
    <xdr:sp macro="" textlink="">
      <xdr:nvSpPr>
        <xdr:cNvPr id="191" name="Text Box 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11453813" y="12668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13</xdr:row>
      <xdr:rowOff>928688</xdr:rowOff>
    </xdr:from>
    <xdr:ext cx="1361" cy="180975"/>
    <xdr:sp macro="" textlink="">
      <xdr:nvSpPr>
        <xdr:cNvPr id="192" name="Text Box 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11453813" y="1265872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14</xdr:row>
      <xdr:rowOff>928688</xdr:rowOff>
    </xdr:from>
    <xdr:ext cx="1361" cy="180975"/>
    <xdr:sp macro="" textlink="">
      <xdr:nvSpPr>
        <xdr:cNvPr id="193" name="Text Box 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11453813" y="1282541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15</xdr:row>
      <xdr:rowOff>928688</xdr:rowOff>
    </xdr:from>
    <xdr:ext cx="1361" cy="180975"/>
    <xdr:sp macro="" textlink="">
      <xdr:nvSpPr>
        <xdr:cNvPr id="194" name="Text Box 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11453813" y="1299210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12</xdr:row>
      <xdr:rowOff>1785937</xdr:rowOff>
    </xdr:from>
    <xdr:ext cx="1361" cy="180975"/>
    <xdr:sp macro="" textlink="">
      <xdr:nvSpPr>
        <xdr:cNvPr id="195" name="Text Box 1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11453813" y="12501562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12</xdr:row>
      <xdr:rowOff>928688</xdr:rowOff>
    </xdr:from>
    <xdr:ext cx="1361" cy="180975"/>
    <xdr:sp macro="" textlink="">
      <xdr:nvSpPr>
        <xdr:cNvPr id="196" name="Text Box 1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11453813" y="1249203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16</xdr:row>
      <xdr:rowOff>1785937</xdr:rowOff>
    </xdr:from>
    <xdr:ext cx="1361" cy="180975"/>
    <xdr:sp macro="" textlink="">
      <xdr:nvSpPr>
        <xdr:cNvPr id="197" name="Text Box 1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11453813" y="13168312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16</xdr:row>
      <xdr:rowOff>928688</xdr:rowOff>
    </xdr:from>
    <xdr:ext cx="1361" cy="180975"/>
    <xdr:sp macro="" textlink="">
      <xdr:nvSpPr>
        <xdr:cNvPr id="198" name="Text Box 1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11453813" y="131587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17</xdr:row>
      <xdr:rowOff>928688</xdr:rowOff>
    </xdr:from>
    <xdr:ext cx="1361" cy="180975"/>
    <xdr:sp macro="" textlink="">
      <xdr:nvSpPr>
        <xdr:cNvPr id="199" name="Text Box 1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11453813" y="1332547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15</xdr:row>
      <xdr:rowOff>1785937</xdr:rowOff>
    </xdr:from>
    <xdr:ext cx="1361" cy="180975"/>
    <xdr:sp macro="" textlink="">
      <xdr:nvSpPr>
        <xdr:cNvPr id="200" name="Text Box 1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11453813" y="1300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</xdr:row>
      <xdr:rowOff>0</xdr:rowOff>
    </xdr:from>
    <xdr:ext cx="1361" cy="180975"/>
    <xdr:sp macro="" textlink="">
      <xdr:nvSpPr>
        <xdr:cNvPr id="201" name="Text Box 1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</xdr:row>
      <xdr:rowOff>0</xdr:rowOff>
    </xdr:from>
    <xdr:ext cx="1361" cy="180975"/>
    <xdr:sp macro="" textlink="">
      <xdr:nvSpPr>
        <xdr:cNvPr id="202" name="Text Box 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</xdr:row>
      <xdr:rowOff>0</xdr:rowOff>
    </xdr:from>
    <xdr:ext cx="1361" cy="180975"/>
    <xdr:sp macro="" textlink="">
      <xdr:nvSpPr>
        <xdr:cNvPr id="203" name="Text Box 1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</xdr:row>
      <xdr:rowOff>0</xdr:rowOff>
    </xdr:from>
    <xdr:ext cx="1361" cy="180975"/>
    <xdr:sp macro="" textlink="">
      <xdr:nvSpPr>
        <xdr:cNvPr id="204" name="Text Box 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</xdr:row>
      <xdr:rowOff>0</xdr:rowOff>
    </xdr:from>
    <xdr:ext cx="1361" cy="180975"/>
    <xdr:sp macro="" textlink="">
      <xdr:nvSpPr>
        <xdr:cNvPr id="205" name="Text Box 1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</xdr:row>
      <xdr:rowOff>0</xdr:rowOff>
    </xdr:from>
    <xdr:ext cx="1361" cy="180975"/>
    <xdr:sp macro="" textlink="">
      <xdr:nvSpPr>
        <xdr:cNvPr id="206" name="Text Box 1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</xdr:row>
      <xdr:rowOff>0</xdr:rowOff>
    </xdr:from>
    <xdr:ext cx="1361" cy="180975"/>
    <xdr:sp macro="" textlink="">
      <xdr:nvSpPr>
        <xdr:cNvPr id="207" name="Text Box 1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</xdr:row>
      <xdr:rowOff>0</xdr:rowOff>
    </xdr:from>
    <xdr:ext cx="1361" cy="180975"/>
    <xdr:sp macro="" textlink="">
      <xdr:nvSpPr>
        <xdr:cNvPr id="208" name="Text Box 1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</xdr:row>
      <xdr:rowOff>0</xdr:rowOff>
    </xdr:from>
    <xdr:ext cx="1361" cy="180975"/>
    <xdr:sp macro="" textlink="">
      <xdr:nvSpPr>
        <xdr:cNvPr id="209" name="Text Box 1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</xdr:row>
      <xdr:rowOff>0</xdr:rowOff>
    </xdr:from>
    <xdr:ext cx="1361" cy="180975"/>
    <xdr:sp macro="" textlink="">
      <xdr:nvSpPr>
        <xdr:cNvPr id="210" name="Text Box 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</xdr:row>
      <xdr:rowOff>0</xdr:rowOff>
    </xdr:from>
    <xdr:ext cx="1361" cy="180975"/>
    <xdr:sp macro="" textlink="">
      <xdr:nvSpPr>
        <xdr:cNvPr id="211" name="Text Box 1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</xdr:row>
      <xdr:rowOff>0</xdr:rowOff>
    </xdr:from>
    <xdr:ext cx="1361" cy="180975"/>
    <xdr:sp macro="" textlink="">
      <xdr:nvSpPr>
        <xdr:cNvPr id="212" name="Text Box 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</xdr:row>
      <xdr:rowOff>0</xdr:rowOff>
    </xdr:from>
    <xdr:ext cx="1361" cy="180975"/>
    <xdr:sp macro="" textlink="">
      <xdr:nvSpPr>
        <xdr:cNvPr id="213" name="Text Box 1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</xdr:row>
      <xdr:rowOff>0</xdr:rowOff>
    </xdr:from>
    <xdr:ext cx="1361" cy="180975"/>
    <xdr:sp macro="" textlink="">
      <xdr:nvSpPr>
        <xdr:cNvPr id="214" name="Text Box 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</xdr:row>
      <xdr:rowOff>0</xdr:rowOff>
    </xdr:from>
    <xdr:ext cx="1361" cy="180975"/>
    <xdr:sp macro="" textlink="">
      <xdr:nvSpPr>
        <xdr:cNvPr id="215" name="Text Box 1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</xdr:row>
      <xdr:rowOff>0</xdr:rowOff>
    </xdr:from>
    <xdr:ext cx="1361" cy="180975"/>
    <xdr:sp macro="" textlink="">
      <xdr:nvSpPr>
        <xdr:cNvPr id="216" name="Text Box 1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</xdr:row>
      <xdr:rowOff>0</xdr:rowOff>
    </xdr:from>
    <xdr:ext cx="1361" cy="180975"/>
    <xdr:sp macro="" textlink="">
      <xdr:nvSpPr>
        <xdr:cNvPr id="217" name="Text Box 1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</xdr:row>
      <xdr:rowOff>0</xdr:rowOff>
    </xdr:from>
    <xdr:ext cx="1361" cy="180975"/>
    <xdr:sp macro="" textlink="">
      <xdr:nvSpPr>
        <xdr:cNvPr id="218" name="Text Box 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</xdr:row>
      <xdr:rowOff>0</xdr:rowOff>
    </xdr:from>
    <xdr:ext cx="1361" cy="180975"/>
    <xdr:sp macro="" textlink="">
      <xdr:nvSpPr>
        <xdr:cNvPr id="219" name="Text Box 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</xdr:row>
      <xdr:rowOff>0</xdr:rowOff>
    </xdr:from>
    <xdr:ext cx="1361" cy="180975"/>
    <xdr:sp macro="" textlink="">
      <xdr:nvSpPr>
        <xdr:cNvPr id="220" name="Text Box 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</xdr:row>
      <xdr:rowOff>0</xdr:rowOff>
    </xdr:from>
    <xdr:ext cx="1361" cy="180975"/>
    <xdr:sp macro="" textlink="">
      <xdr:nvSpPr>
        <xdr:cNvPr id="221" name="Text Box 1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</xdr:row>
      <xdr:rowOff>0</xdr:rowOff>
    </xdr:from>
    <xdr:ext cx="1361" cy="180975"/>
    <xdr:sp macro="" textlink="">
      <xdr:nvSpPr>
        <xdr:cNvPr id="222" name="Text Box 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</xdr:row>
      <xdr:rowOff>0</xdr:rowOff>
    </xdr:from>
    <xdr:ext cx="1361" cy="180975"/>
    <xdr:sp macro="" textlink="">
      <xdr:nvSpPr>
        <xdr:cNvPr id="223" name="Text Box 1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</xdr:row>
      <xdr:rowOff>0</xdr:rowOff>
    </xdr:from>
    <xdr:ext cx="1361" cy="180975"/>
    <xdr:sp macro="" textlink="">
      <xdr:nvSpPr>
        <xdr:cNvPr id="224" name="Text Box 1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</xdr:row>
      <xdr:rowOff>0</xdr:rowOff>
    </xdr:from>
    <xdr:ext cx="1361" cy="180975"/>
    <xdr:sp macro="" textlink="">
      <xdr:nvSpPr>
        <xdr:cNvPr id="225" name="Text Box 1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</xdr:row>
      <xdr:rowOff>0</xdr:rowOff>
    </xdr:from>
    <xdr:ext cx="1361" cy="180975"/>
    <xdr:sp macro="" textlink="">
      <xdr:nvSpPr>
        <xdr:cNvPr id="226" name="Text Box 1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</xdr:row>
      <xdr:rowOff>0</xdr:rowOff>
    </xdr:from>
    <xdr:ext cx="1361" cy="180975"/>
    <xdr:sp macro="" textlink="">
      <xdr:nvSpPr>
        <xdr:cNvPr id="227" name="Text Box 1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</xdr:row>
      <xdr:rowOff>0</xdr:rowOff>
    </xdr:from>
    <xdr:ext cx="1361" cy="180975"/>
    <xdr:sp macro="" textlink="">
      <xdr:nvSpPr>
        <xdr:cNvPr id="228" name="Text Box 1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</xdr:row>
      <xdr:rowOff>0</xdr:rowOff>
    </xdr:from>
    <xdr:ext cx="1361" cy="180975"/>
    <xdr:sp macro="" textlink="">
      <xdr:nvSpPr>
        <xdr:cNvPr id="229" name="Text Box 1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</xdr:row>
      <xdr:rowOff>0</xdr:rowOff>
    </xdr:from>
    <xdr:ext cx="1361" cy="180975"/>
    <xdr:sp macro="" textlink="">
      <xdr:nvSpPr>
        <xdr:cNvPr id="230" name="Text Box 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</xdr:row>
      <xdr:rowOff>0</xdr:rowOff>
    </xdr:from>
    <xdr:ext cx="1361" cy="180975"/>
    <xdr:sp macro="" textlink="">
      <xdr:nvSpPr>
        <xdr:cNvPr id="231" name="Text Box 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</xdr:row>
      <xdr:rowOff>0</xdr:rowOff>
    </xdr:from>
    <xdr:ext cx="1361" cy="180975"/>
    <xdr:sp macro="" textlink="">
      <xdr:nvSpPr>
        <xdr:cNvPr id="232" name="Text Box 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</xdr:row>
      <xdr:rowOff>0</xdr:rowOff>
    </xdr:from>
    <xdr:ext cx="1361" cy="180975"/>
    <xdr:sp macro="" textlink="">
      <xdr:nvSpPr>
        <xdr:cNvPr id="233" name="Text Box 1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</xdr:row>
      <xdr:rowOff>0</xdr:rowOff>
    </xdr:from>
    <xdr:ext cx="1361" cy="180975"/>
    <xdr:sp macro="" textlink="">
      <xdr:nvSpPr>
        <xdr:cNvPr id="234" name="Text Box 1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</xdr:row>
      <xdr:rowOff>0</xdr:rowOff>
    </xdr:from>
    <xdr:ext cx="1361" cy="180975"/>
    <xdr:sp macro="" textlink="">
      <xdr:nvSpPr>
        <xdr:cNvPr id="235" name="Text Box 1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</xdr:row>
      <xdr:rowOff>0</xdr:rowOff>
    </xdr:from>
    <xdr:ext cx="1361" cy="180975"/>
    <xdr:sp macro="" textlink="">
      <xdr:nvSpPr>
        <xdr:cNvPr id="236" name="Text Box 1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</xdr:row>
      <xdr:rowOff>0</xdr:rowOff>
    </xdr:from>
    <xdr:ext cx="1361" cy="180975"/>
    <xdr:sp macro="" textlink="">
      <xdr:nvSpPr>
        <xdr:cNvPr id="237" name="Text Box 1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</xdr:row>
      <xdr:rowOff>0</xdr:rowOff>
    </xdr:from>
    <xdr:ext cx="1361" cy="180975"/>
    <xdr:sp macro="" textlink="">
      <xdr:nvSpPr>
        <xdr:cNvPr id="238" name="Text Box 1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</xdr:row>
      <xdr:rowOff>0</xdr:rowOff>
    </xdr:from>
    <xdr:ext cx="1361" cy="180975"/>
    <xdr:sp macro="" textlink="">
      <xdr:nvSpPr>
        <xdr:cNvPr id="239" name="Text Box 1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</xdr:row>
      <xdr:rowOff>0</xdr:rowOff>
    </xdr:from>
    <xdr:ext cx="1361" cy="180975"/>
    <xdr:sp macro="" textlink="">
      <xdr:nvSpPr>
        <xdr:cNvPr id="240" name="Text Box 1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</xdr:row>
      <xdr:rowOff>0</xdr:rowOff>
    </xdr:from>
    <xdr:ext cx="1361" cy="180975"/>
    <xdr:sp macro="" textlink="">
      <xdr:nvSpPr>
        <xdr:cNvPr id="241" name="Text Box 1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</xdr:row>
      <xdr:rowOff>0</xdr:rowOff>
    </xdr:from>
    <xdr:ext cx="1361" cy="180975"/>
    <xdr:sp macro="" textlink="">
      <xdr:nvSpPr>
        <xdr:cNvPr id="242" name="Text Box 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</xdr:row>
      <xdr:rowOff>0</xdr:rowOff>
    </xdr:from>
    <xdr:ext cx="1361" cy="180975"/>
    <xdr:sp macro="" textlink="">
      <xdr:nvSpPr>
        <xdr:cNvPr id="243" name="Text Box 1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</xdr:row>
      <xdr:rowOff>0</xdr:rowOff>
    </xdr:from>
    <xdr:ext cx="1361" cy="180975"/>
    <xdr:sp macro="" textlink="">
      <xdr:nvSpPr>
        <xdr:cNvPr id="244" name="Text Box 1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</xdr:row>
      <xdr:rowOff>0</xdr:rowOff>
    </xdr:from>
    <xdr:ext cx="1361" cy="180975"/>
    <xdr:sp macro="" textlink="">
      <xdr:nvSpPr>
        <xdr:cNvPr id="245" name="Text Box 1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11453813" y="121681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5</xdr:row>
      <xdr:rowOff>1785937</xdr:rowOff>
    </xdr:from>
    <xdr:ext cx="1361" cy="180975"/>
    <xdr:sp macro="" textlink="">
      <xdr:nvSpPr>
        <xdr:cNvPr id="246" name="Text Box 1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11453813" y="126682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5</xdr:row>
      <xdr:rowOff>928688</xdr:rowOff>
    </xdr:from>
    <xdr:ext cx="1361" cy="180975"/>
    <xdr:sp macro="" textlink="">
      <xdr:nvSpPr>
        <xdr:cNvPr id="247" name="Text Box 1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11453813" y="1265872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</xdr:row>
      <xdr:rowOff>928688</xdr:rowOff>
    </xdr:from>
    <xdr:ext cx="1361" cy="180975"/>
    <xdr:sp macro="" textlink="">
      <xdr:nvSpPr>
        <xdr:cNvPr id="248" name="Text Box 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11453813" y="1282541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7</xdr:row>
      <xdr:rowOff>928688</xdr:rowOff>
    </xdr:from>
    <xdr:ext cx="1361" cy="180975"/>
    <xdr:sp macro="" textlink="">
      <xdr:nvSpPr>
        <xdr:cNvPr id="249" name="Text Box 1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11453813" y="12992101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</xdr:row>
      <xdr:rowOff>1785937</xdr:rowOff>
    </xdr:from>
    <xdr:ext cx="1361" cy="180975"/>
    <xdr:sp macro="" textlink="">
      <xdr:nvSpPr>
        <xdr:cNvPr id="250" name="Text Box 1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11453813" y="12501562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</xdr:row>
      <xdr:rowOff>928688</xdr:rowOff>
    </xdr:from>
    <xdr:ext cx="1361" cy="180975"/>
    <xdr:sp macro="" textlink="">
      <xdr:nvSpPr>
        <xdr:cNvPr id="251" name="Text Box 1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11453813" y="1249203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8</xdr:row>
      <xdr:rowOff>1785937</xdr:rowOff>
    </xdr:from>
    <xdr:ext cx="1361" cy="180975"/>
    <xdr:sp macro="" textlink="">
      <xdr:nvSpPr>
        <xdr:cNvPr id="252" name="Text Box 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11453813" y="13168312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8</xdr:row>
      <xdr:rowOff>928688</xdr:rowOff>
    </xdr:from>
    <xdr:ext cx="1361" cy="180975"/>
    <xdr:sp macro="" textlink="">
      <xdr:nvSpPr>
        <xdr:cNvPr id="253" name="Text Box 1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11453813" y="131587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9</xdr:row>
      <xdr:rowOff>928688</xdr:rowOff>
    </xdr:from>
    <xdr:ext cx="1361" cy="180975"/>
    <xdr:sp macro="" textlink="">
      <xdr:nvSpPr>
        <xdr:cNvPr id="254" name="Text Box 1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11453813" y="13325476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7</xdr:row>
      <xdr:rowOff>1785937</xdr:rowOff>
    </xdr:from>
    <xdr:ext cx="1361" cy="180975"/>
    <xdr:sp macro="" textlink="">
      <xdr:nvSpPr>
        <xdr:cNvPr id="255" name="Text Box 1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11453813" y="130016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1361" cy="180975"/>
    <xdr:sp macro="" textlink="">
      <xdr:nvSpPr>
        <xdr:cNvPr id="256" name="Text Box 1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10734675" y="24517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1361" cy="180975"/>
    <xdr:sp macro="" textlink="">
      <xdr:nvSpPr>
        <xdr:cNvPr id="257" name="Text Box 1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10734675" y="24517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1361" cy="180975"/>
    <xdr:sp macro="" textlink="">
      <xdr:nvSpPr>
        <xdr:cNvPr id="258" name="Text Box 1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10734675" y="24517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1361" cy="180975"/>
    <xdr:sp macro="" textlink="">
      <xdr:nvSpPr>
        <xdr:cNvPr id="259" name="Text Box 1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10734675" y="24517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24</xdr:row>
      <xdr:rowOff>1785937</xdr:rowOff>
    </xdr:from>
    <xdr:ext cx="1361" cy="180975"/>
    <xdr:sp macro="" textlink="">
      <xdr:nvSpPr>
        <xdr:cNvPr id="260" name="Text Box 1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10734675" y="24522112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25</xdr:row>
      <xdr:rowOff>0</xdr:rowOff>
    </xdr:from>
    <xdr:ext cx="1361" cy="180975"/>
    <xdr:sp macro="" textlink="">
      <xdr:nvSpPr>
        <xdr:cNvPr id="261" name="Text Box 1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10734675" y="245173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49</xdr:row>
      <xdr:rowOff>0</xdr:rowOff>
    </xdr:from>
    <xdr:ext cx="1361" cy="180975"/>
    <xdr:sp macro="" textlink="">
      <xdr:nvSpPr>
        <xdr:cNvPr id="262" name="Text Box 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10410825" y="57078562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49</xdr:row>
      <xdr:rowOff>0</xdr:rowOff>
    </xdr:from>
    <xdr:ext cx="1361" cy="180975"/>
    <xdr:sp macro="" textlink="">
      <xdr:nvSpPr>
        <xdr:cNvPr id="263" name="Text Box 1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10410825" y="5622131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49</xdr:row>
      <xdr:rowOff>0</xdr:rowOff>
    </xdr:from>
    <xdr:ext cx="1361" cy="180975"/>
    <xdr:sp macro="" textlink="">
      <xdr:nvSpPr>
        <xdr:cNvPr id="264" name="Text Box 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10410825" y="5379243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35</xdr:row>
      <xdr:rowOff>1785937</xdr:rowOff>
    </xdr:from>
    <xdr:ext cx="1361" cy="180975"/>
    <xdr:sp macro="" textlink="">
      <xdr:nvSpPr>
        <xdr:cNvPr id="265" name="Text Box 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10429875" y="32875537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35</xdr:row>
      <xdr:rowOff>928688</xdr:rowOff>
    </xdr:from>
    <xdr:ext cx="1361" cy="180975"/>
    <xdr:sp macro="" textlink="">
      <xdr:nvSpPr>
        <xdr:cNvPr id="266" name="Text Box 1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10429875" y="320182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267" name="Text Box 1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268" name="Text Box 1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269" name="Text Box 1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270" name="Text Box 1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271" name="Text Box 1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272" name="Text Box 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273" name="Text Box 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274" name="Text Box 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275" name="Text Box 1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276" name="Text Box 1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277" name="Text Box 1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278" name="Text Box 1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279" name="Text Box 1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280" name="Text Box 1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281" name="Text Box 1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282" name="Text Box 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283" name="Text Box 1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284" name="Text Box 1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285" name="Text Box 1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286" name="Text Box 1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287" name="Text Box 1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288" name="Text Box 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289" name="Text Box 1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290" name="Text Box 1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291" name="Text Box 1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292" name="Text Box 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293" name="Text Box 1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294" name="Text Box 1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295" name="Text Box 1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296" name="Text Box 1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297" name="Text Box 1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298" name="Text Box 1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299" name="Text Box 1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300" name="Text Box 1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301" name="Text Box 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302" name="Text Box 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303" name="Text Box 1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304" name="Text Box 1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305" name="Text Box 1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306" name="Text Box 1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307" name="Text Box 1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308" name="Text Box 1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309" name="Text Box 1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310" name="Text Box 1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311" name="Text Box 1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312" name="Text Box 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313" name="Text Box 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314" name="Text Box 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315" name="Text Box 1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316" name="Text Box 1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317" name="Text Box 1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318" name="Text Box 1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319" name="Text Box 1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320" name="Text Box 1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321" name="Text Box 1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322" name="Text Box 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323" name="Text Box 1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324" name="Text Box 1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325" name="Text Box 1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326" name="Text Box 1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327" name="Text Box 1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328" name="Text Box 1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329" name="Text Box 1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330" name="Text Box 1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331" name="Text Box 1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332" name="Text Box 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333" name="Text Box 1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334" name="Text Box 1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335" name="Text Box 1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336" name="Text Box 1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337" name="Text Box 1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338" name="Text Box 1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339" name="Text Box 1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340" name="Text Box 1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341" name="Text Box 1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342" name="Text Box 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343" name="Text Box 1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344" name="Text Box 1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345" name="Text Box 1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346" name="Text Box 1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347" name="Text Box 1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348" name="Text Box 1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349" name="Text Box 1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350" name="Text Box 1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351" name="Text Box 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352" name="Text Box 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353" name="Text Box 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354" name="Text Box 1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355" name="Text Box 1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356" name="Text Box 1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357" name="Text Box 1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358" name="Text Box 1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359" name="Text Box 1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360" name="Text Box 1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361" name="Text Box 1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362" name="Text Box 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363" name="Text Box 1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364" name="Text Box 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365" name="Text Box 1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366" name="Text Box 1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367" name="Text Box 1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368" name="Text Box 1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369" name="Text Box 1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370" name="Text Box 1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371" name="Text Box 1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372" name="Text Box 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373" name="Text Box 1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374" name="Text Box 1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375" name="Text Box 1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376" name="Text Box 1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377" name="Text Box 1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378" name="Text Box 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379" name="Text Box 1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380" name="Text Box 1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381" name="Text Box 1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382" name="Text Box 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383" name="Text Box 1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384" name="Text Box 1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385" name="Text Box 1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386" name="Text Box 1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387" name="Text Box 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388" name="Text Box 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389" name="Text Box 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390" name="Text Box 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391" name="Text Box 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392" name="Text Box 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393" name="Text Box 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394" name="Text Box 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395" name="Text Box 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396" name="Text Box 1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397" name="Text Box 1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398" name="Text Box 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399" name="Text Box 1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400" name="Text Box 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401" name="Text Box 1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402" name="Text Box 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403" name="Text Box 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404" name="Text Box 1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405" name="Text Box 1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406" name="Text Box 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407" name="Text Box 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408" name="Text Box 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409" name="Text Box 1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410" name="Text Box 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411" name="Text Box 1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412" name="Text Box 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413" name="Text Box 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414" name="Text Box 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415" name="Text Box 1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416" name="Text Box 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417" name="Text Box 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418" name="Text Box 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419" name="Text Box 1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420" name="Text Box 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421" name="Text Box 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422" name="Text Box 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423" name="Text Box 1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424" name="Text Box 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425" name="Text Box 1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426" name="Text Box 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427" name="Text Box 1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428" name="Text Box 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429" name="Text Box 1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430" name="Text Box 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431" name="Text Box 1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432" name="Text Box 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433" name="Text Box 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434" name="Text Box 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435" name="Text Box 1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436" name="Text Box 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437" name="Text Box 1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438" name="Text Box 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439" name="Text Box 1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440" name="Text Box 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441" name="Text Box 1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442" name="Text Box 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443" name="Text Box 1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444" name="Text Box 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445" name="Text Box 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446" name="Text Box 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447" name="Text Box 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448" name="Text Box 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449" name="Text Box 1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450" name="Text Box 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451" name="Text Box 1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452" name="Text Box 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453" name="Text Box 1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454" name="Text Box 1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455" name="Text Box 1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456" name="Text Box 1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457" name="Text Box 1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458" name="Text Box 1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459" name="Text Box 1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460" name="Text Box 1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461" name="Text Box 1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462" name="Text Box 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463" name="Text Box 1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464" name="Text Box 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465" name="Text Box 1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466" name="Text Box 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467" name="Text Box 1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468" name="Text Box 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469" name="Text Box 1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470" name="Text Box 1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471" name="Text Box 1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472" name="Text Box 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473" name="Text Box 1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474" name="Text Box 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475" name="Text Box 1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476" name="Text Box 1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477" name="Text Box 1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478" name="Text Box 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479" name="Text Box 1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480" name="Text Box 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481" name="Text Box 1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482" name="Text Box 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483" name="Text Box 1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484" name="Text Box 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485" name="Text Box 1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486" name="Text Box 1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487" name="Text Box 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488" name="Text Box 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489" name="Text Box 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490" name="Text Box 1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491" name="Text Box 1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492" name="Text Box 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493" name="Text Box 1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494" name="Text Box 1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495" name="Text Box 1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496" name="Text Box 1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497" name="Text Box 1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498" name="Text Box 1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499" name="Text Box 1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61</xdr:row>
      <xdr:rowOff>0</xdr:rowOff>
    </xdr:from>
    <xdr:ext cx="1361" cy="180975"/>
    <xdr:sp macro="" textlink="">
      <xdr:nvSpPr>
        <xdr:cNvPr id="500" name="Text Box 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10410825" y="11049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65</xdr:row>
      <xdr:rowOff>0</xdr:rowOff>
    </xdr:from>
    <xdr:ext cx="1361" cy="180975"/>
    <xdr:sp macro="" textlink="">
      <xdr:nvSpPr>
        <xdr:cNvPr id="501" name="Text Box 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10410825" y="145923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65</xdr:row>
      <xdr:rowOff>0</xdr:rowOff>
    </xdr:from>
    <xdr:ext cx="1361" cy="180975"/>
    <xdr:sp macro="" textlink="">
      <xdr:nvSpPr>
        <xdr:cNvPr id="502" name="Text Box 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10410825" y="145923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65</xdr:row>
      <xdr:rowOff>0</xdr:rowOff>
    </xdr:from>
    <xdr:ext cx="1361" cy="180975"/>
    <xdr:sp macro="" textlink="">
      <xdr:nvSpPr>
        <xdr:cNvPr id="503" name="Text Box 1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10410825" y="145923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65</xdr:row>
      <xdr:rowOff>0</xdr:rowOff>
    </xdr:from>
    <xdr:ext cx="1361" cy="180975"/>
    <xdr:sp macro="" textlink="">
      <xdr:nvSpPr>
        <xdr:cNvPr id="504" name="Text Box 1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10410825" y="145923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65</xdr:row>
      <xdr:rowOff>0</xdr:rowOff>
    </xdr:from>
    <xdr:ext cx="1361" cy="180975"/>
    <xdr:sp macro="" textlink="">
      <xdr:nvSpPr>
        <xdr:cNvPr id="505" name="Text Box 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10410825" y="145923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65</xdr:row>
      <xdr:rowOff>0</xdr:rowOff>
    </xdr:from>
    <xdr:ext cx="1361" cy="180975"/>
    <xdr:sp macro="" textlink="">
      <xdr:nvSpPr>
        <xdr:cNvPr id="506" name="Text Box 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10410825" y="145923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65</xdr:row>
      <xdr:rowOff>0</xdr:rowOff>
    </xdr:from>
    <xdr:ext cx="1361" cy="180975"/>
    <xdr:sp macro="" textlink="">
      <xdr:nvSpPr>
        <xdr:cNvPr id="507" name="Text Box 1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10410825" y="145923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65</xdr:row>
      <xdr:rowOff>0</xdr:rowOff>
    </xdr:from>
    <xdr:ext cx="1361" cy="180975"/>
    <xdr:sp macro="" textlink="">
      <xdr:nvSpPr>
        <xdr:cNvPr id="508" name="Text Box 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10410825" y="145923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65</xdr:row>
      <xdr:rowOff>0</xdr:rowOff>
    </xdr:from>
    <xdr:ext cx="1361" cy="180975"/>
    <xdr:sp macro="" textlink="">
      <xdr:nvSpPr>
        <xdr:cNvPr id="509" name="Text Box 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10410825" y="145923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65</xdr:row>
      <xdr:rowOff>0</xdr:rowOff>
    </xdr:from>
    <xdr:ext cx="1361" cy="180975"/>
    <xdr:sp macro="" textlink="">
      <xdr:nvSpPr>
        <xdr:cNvPr id="510" name="Text Box 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10410825" y="145923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65</xdr:row>
      <xdr:rowOff>0</xdr:rowOff>
    </xdr:from>
    <xdr:ext cx="1361" cy="180975"/>
    <xdr:sp macro="" textlink="">
      <xdr:nvSpPr>
        <xdr:cNvPr id="511" name="Text Box 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10410825" y="145923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65</xdr:row>
      <xdr:rowOff>0</xdr:rowOff>
    </xdr:from>
    <xdr:ext cx="1361" cy="180975"/>
    <xdr:sp macro="" textlink="">
      <xdr:nvSpPr>
        <xdr:cNvPr id="512" name="Text Box 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10410825" y="145923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65</xdr:row>
      <xdr:rowOff>0</xdr:rowOff>
    </xdr:from>
    <xdr:ext cx="1361" cy="180975"/>
    <xdr:sp macro="" textlink="">
      <xdr:nvSpPr>
        <xdr:cNvPr id="513" name="Text Box 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10410825" y="145923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65</xdr:row>
      <xdr:rowOff>0</xdr:rowOff>
    </xdr:from>
    <xdr:ext cx="1361" cy="180975"/>
    <xdr:sp macro="" textlink="">
      <xdr:nvSpPr>
        <xdr:cNvPr id="514" name="Text Box 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10410825" y="145923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65</xdr:row>
      <xdr:rowOff>0</xdr:rowOff>
    </xdr:from>
    <xdr:ext cx="1361" cy="180975"/>
    <xdr:sp macro="" textlink="">
      <xdr:nvSpPr>
        <xdr:cNvPr id="515" name="Text Box 1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10410825" y="145923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65</xdr:row>
      <xdr:rowOff>0</xdr:rowOff>
    </xdr:from>
    <xdr:ext cx="1361" cy="180975"/>
    <xdr:sp macro="" textlink="">
      <xdr:nvSpPr>
        <xdr:cNvPr id="516" name="Text Box 1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10410825" y="145923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65</xdr:row>
      <xdr:rowOff>0</xdr:rowOff>
    </xdr:from>
    <xdr:ext cx="1361" cy="180975"/>
    <xdr:sp macro="" textlink="">
      <xdr:nvSpPr>
        <xdr:cNvPr id="517" name="Text Box 1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10410825" y="145923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65</xdr:row>
      <xdr:rowOff>0</xdr:rowOff>
    </xdr:from>
    <xdr:ext cx="1361" cy="180975"/>
    <xdr:sp macro="" textlink="">
      <xdr:nvSpPr>
        <xdr:cNvPr id="518" name="Text Box 1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10410825" y="145923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65</xdr:row>
      <xdr:rowOff>0</xdr:rowOff>
    </xdr:from>
    <xdr:ext cx="1361" cy="180975"/>
    <xdr:sp macro="" textlink="">
      <xdr:nvSpPr>
        <xdr:cNvPr id="519" name="Text Box 1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10410825" y="145923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65</xdr:row>
      <xdr:rowOff>0</xdr:rowOff>
    </xdr:from>
    <xdr:ext cx="1361" cy="180975"/>
    <xdr:sp macro="" textlink="">
      <xdr:nvSpPr>
        <xdr:cNvPr id="520" name="Text Box 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10410825" y="145923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65</xdr:row>
      <xdr:rowOff>0</xdr:rowOff>
    </xdr:from>
    <xdr:ext cx="1361" cy="180975"/>
    <xdr:sp macro="" textlink="">
      <xdr:nvSpPr>
        <xdr:cNvPr id="521" name="Text Box 1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10410825" y="145923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65</xdr:row>
      <xdr:rowOff>0</xdr:rowOff>
    </xdr:from>
    <xdr:ext cx="1361" cy="180975"/>
    <xdr:sp macro="" textlink="">
      <xdr:nvSpPr>
        <xdr:cNvPr id="522" name="Text Box 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10410825" y="145923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65</xdr:row>
      <xdr:rowOff>0</xdr:rowOff>
    </xdr:from>
    <xdr:ext cx="1361" cy="180975"/>
    <xdr:sp macro="" textlink="">
      <xdr:nvSpPr>
        <xdr:cNvPr id="523" name="Text Box 1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10410825" y="145923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65</xdr:row>
      <xdr:rowOff>0</xdr:rowOff>
    </xdr:from>
    <xdr:ext cx="1361" cy="180975"/>
    <xdr:sp macro="" textlink="">
      <xdr:nvSpPr>
        <xdr:cNvPr id="524" name="Text Box 1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10410825" y="145923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65</xdr:row>
      <xdr:rowOff>0</xdr:rowOff>
    </xdr:from>
    <xdr:ext cx="1361" cy="180975"/>
    <xdr:sp macro="" textlink="">
      <xdr:nvSpPr>
        <xdr:cNvPr id="525" name="Text Box 1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10410825" y="145923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65</xdr:row>
      <xdr:rowOff>0</xdr:rowOff>
    </xdr:from>
    <xdr:ext cx="1361" cy="180975"/>
    <xdr:sp macro="" textlink="">
      <xdr:nvSpPr>
        <xdr:cNvPr id="526" name="Text Box 1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10410825" y="145923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65</xdr:row>
      <xdr:rowOff>0</xdr:rowOff>
    </xdr:from>
    <xdr:ext cx="1361" cy="180975"/>
    <xdr:sp macro="" textlink="">
      <xdr:nvSpPr>
        <xdr:cNvPr id="527" name="Text Box 1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10410825" y="145923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65</xdr:row>
      <xdr:rowOff>0</xdr:rowOff>
    </xdr:from>
    <xdr:ext cx="1361" cy="180975"/>
    <xdr:sp macro="" textlink="">
      <xdr:nvSpPr>
        <xdr:cNvPr id="528" name="Text Box 1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10410825" y="145923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65</xdr:row>
      <xdr:rowOff>0</xdr:rowOff>
    </xdr:from>
    <xdr:ext cx="1361" cy="180975"/>
    <xdr:sp macro="" textlink="">
      <xdr:nvSpPr>
        <xdr:cNvPr id="529" name="Text Box 1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10410825" y="145923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65</xdr:row>
      <xdr:rowOff>0</xdr:rowOff>
    </xdr:from>
    <xdr:ext cx="1361" cy="180975"/>
    <xdr:sp macro="" textlink="">
      <xdr:nvSpPr>
        <xdr:cNvPr id="530" name="Text Box 1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10410825" y="145923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65</xdr:row>
      <xdr:rowOff>0</xdr:rowOff>
    </xdr:from>
    <xdr:ext cx="1361" cy="180975"/>
    <xdr:sp macro="" textlink="">
      <xdr:nvSpPr>
        <xdr:cNvPr id="531" name="Text Box 1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10410825" y="145923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65</xdr:row>
      <xdr:rowOff>0</xdr:rowOff>
    </xdr:from>
    <xdr:ext cx="1361" cy="180975"/>
    <xdr:sp macro="" textlink="">
      <xdr:nvSpPr>
        <xdr:cNvPr id="532" name="Text Box 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10410825" y="145923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65</xdr:row>
      <xdr:rowOff>0</xdr:rowOff>
    </xdr:from>
    <xdr:ext cx="1361" cy="180975"/>
    <xdr:sp macro="" textlink="">
      <xdr:nvSpPr>
        <xdr:cNvPr id="533" name="Text Box 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10410825" y="145923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65</xdr:row>
      <xdr:rowOff>0</xdr:rowOff>
    </xdr:from>
    <xdr:ext cx="1361" cy="180975"/>
    <xdr:sp macro="" textlink="">
      <xdr:nvSpPr>
        <xdr:cNvPr id="534" name="Text Box 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10410825" y="145923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65</xdr:row>
      <xdr:rowOff>0</xdr:rowOff>
    </xdr:from>
    <xdr:ext cx="1361" cy="180975"/>
    <xdr:sp macro="" textlink="">
      <xdr:nvSpPr>
        <xdr:cNvPr id="535" name="Text Box 1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10410825" y="145923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65</xdr:row>
      <xdr:rowOff>0</xdr:rowOff>
    </xdr:from>
    <xdr:ext cx="1361" cy="180975"/>
    <xdr:sp macro="" textlink="">
      <xdr:nvSpPr>
        <xdr:cNvPr id="536" name="Text Box 1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10410825" y="145923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65</xdr:row>
      <xdr:rowOff>0</xdr:rowOff>
    </xdr:from>
    <xdr:ext cx="1361" cy="180975"/>
    <xdr:sp macro="" textlink="">
      <xdr:nvSpPr>
        <xdr:cNvPr id="537" name="Text Box 1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10410825" y="145923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65</xdr:row>
      <xdr:rowOff>0</xdr:rowOff>
    </xdr:from>
    <xdr:ext cx="1361" cy="180975"/>
    <xdr:sp macro="" textlink="">
      <xdr:nvSpPr>
        <xdr:cNvPr id="538" name="Text Box 1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10410825" y="145923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65</xdr:row>
      <xdr:rowOff>0</xdr:rowOff>
    </xdr:from>
    <xdr:ext cx="1361" cy="180975"/>
    <xdr:sp macro="" textlink="">
      <xdr:nvSpPr>
        <xdr:cNvPr id="539" name="Text Box 1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10410825" y="145923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65</xdr:row>
      <xdr:rowOff>0</xdr:rowOff>
    </xdr:from>
    <xdr:ext cx="1361" cy="180975"/>
    <xdr:sp macro="" textlink="">
      <xdr:nvSpPr>
        <xdr:cNvPr id="540" name="Text Box 1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10495492" y="1628563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65</xdr:row>
      <xdr:rowOff>0</xdr:rowOff>
    </xdr:from>
    <xdr:ext cx="1361" cy="180975"/>
    <xdr:sp macro="" textlink="">
      <xdr:nvSpPr>
        <xdr:cNvPr id="541" name="Text Box 1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10484908" y="1583055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65</xdr:row>
      <xdr:rowOff>0</xdr:rowOff>
    </xdr:from>
    <xdr:ext cx="1361" cy="180975"/>
    <xdr:sp macro="" textlink="">
      <xdr:nvSpPr>
        <xdr:cNvPr id="542" name="Text Box 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10482263" y="155924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65</xdr:row>
      <xdr:rowOff>0</xdr:rowOff>
    </xdr:from>
    <xdr:ext cx="1361" cy="180975"/>
    <xdr:sp macro="" textlink="">
      <xdr:nvSpPr>
        <xdr:cNvPr id="543" name="Text Box 1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10410825" y="15520988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65</xdr:row>
      <xdr:rowOff>0</xdr:rowOff>
    </xdr:from>
    <xdr:ext cx="1361" cy="180975"/>
    <xdr:sp macro="" textlink="">
      <xdr:nvSpPr>
        <xdr:cNvPr id="544" name="Text Box 1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10410825" y="164973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64</xdr:row>
      <xdr:rowOff>0</xdr:rowOff>
    </xdr:from>
    <xdr:ext cx="1361" cy="180975"/>
    <xdr:sp macro="" textlink="">
      <xdr:nvSpPr>
        <xdr:cNvPr id="545" name="Text Box 1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10410825" y="106680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63</xdr:row>
      <xdr:rowOff>0</xdr:rowOff>
    </xdr:from>
    <xdr:ext cx="1361" cy="180975"/>
    <xdr:sp macro="" textlink="">
      <xdr:nvSpPr>
        <xdr:cNvPr id="546" name="Text Box 1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10410825" y="812006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63</xdr:row>
      <xdr:rowOff>0</xdr:rowOff>
    </xdr:from>
    <xdr:ext cx="1361" cy="180975"/>
    <xdr:sp macro="" textlink="">
      <xdr:nvSpPr>
        <xdr:cNvPr id="547" name="Text Box 1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10410825" y="812006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750" name="Text Box 1">
          <a:extLst>
            <a:ext uri="{FF2B5EF4-FFF2-40B4-BE49-F238E27FC236}">
              <a16:creationId xmlns:a16="http://schemas.microsoft.com/office/drawing/2014/main" id="{D47CD597-2064-4900-8450-4C805BD79EC6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751" name="Text Box 1">
          <a:extLst>
            <a:ext uri="{FF2B5EF4-FFF2-40B4-BE49-F238E27FC236}">
              <a16:creationId xmlns:a16="http://schemas.microsoft.com/office/drawing/2014/main" id="{27E17CB5-FA9F-4F86-8743-30FB3F6B24CB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752" name="Text Box 1">
          <a:extLst>
            <a:ext uri="{FF2B5EF4-FFF2-40B4-BE49-F238E27FC236}">
              <a16:creationId xmlns:a16="http://schemas.microsoft.com/office/drawing/2014/main" id="{685CF2F1-8AF0-4767-8C1D-732955B228B0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753" name="Text Box 1">
          <a:extLst>
            <a:ext uri="{FF2B5EF4-FFF2-40B4-BE49-F238E27FC236}">
              <a16:creationId xmlns:a16="http://schemas.microsoft.com/office/drawing/2014/main" id="{44D74456-A79C-4320-ADF0-6915B7128036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754" name="Text Box 1">
          <a:extLst>
            <a:ext uri="{FF2B5EF4-FFF2-40B4-BE49-F238E27FC236}">
              <a16:creationId xmlns:a16="http://schemas.microsoft.com/office/drawing/2014/main" id="{14A41A18-476C-40FC-B4A3-4831F617F8B4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755" name="Text Box 1">
          <a:extLst>
            <a:ext uri="{FF2B5EF4-FFF2-40B4-BE49-F238E27FC236}">
              <a16:creationId xmlns:a16="http://schemas.microsoft.com/office/drawing/2014/main" id="{D3BAE928-50DA-40EB-B6F7-5ABF7262E0CA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756" name="Text Box 1">
          <a:extLst>
            <a:ext uri="{FF2B5EF4-FFF2-40B4-BE49-F238E27FC236}">
              <a16:creationId xmlns:a16="http://schemas.microsoft.com/office/drawing/2014/main" id="{E3E83A14-F7EE-4168-998D-9EAE0BD8F77E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757" name="Text Box 1">
          <a:extLst>
            <a:ext uri="{FF2B5EF4-FFF2-40B4-BE49-F238E27FC236}">
              <a16:creationId xmlns:a16="http://schemas.microsoft.com/office/drawing/2014/main" id="{AFB60D11-849A-4F68-938E-0C592CDEF436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758" name="Text Box 1">
          <a:extLst>
            <a:ext uri="{FF2B5EF4-FFF2-40B4-BE49-F238E27FC236}">
              <a16:creationId xmlns:a16="http://schemas.microsoft.com/office/drawing/2014/main" id="{EBE72027-8453-4EC6-AD38-D797494962D0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759" name="Text Box 1">
          <a:extLst>
            <a:ext uri="{FF2B5EF4-FFF2-40B4-BE49-F238E27FC236}">
              <a16:creationId xmlns:a16="http://schemas.microsoft.com/office/drawing/2014/main" id="{17573166-E798-4C5C-BD0C-0A9126A77F86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760" name="Text Box 1">
          <a:extLst>
            <a:ext uri="{FF2B5EF4-FFF2-40B4-BE49-F238E27FC236}">
              <a16:creationId xmlns:a16="http://schemas.microsoft.com/office/drawing/2014/main" id="{E41614A9-74EB-4602-BAFA-86496DAC9F99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761" name="Text Box 1">
          <a:extLst>
            <a:ext uri="{FF2B5EF4-FFF2-40B4-BE49-F238E27FC236}">
              <a16:creationId xmlns:a16="http://schemas.microsoft.com/office/drawing/2014/main" id="{AF47DFD2-E8C7-41EC-BE92-7A625FB4D095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762" name="Text Box 1">
          <a:extLst>
            <a:ext uri="{FF2B5EF4-FFF2-40B4-BE49-F238E27FC236}">
              <a16:creationId xmlns:a16="http://schemas.microsoft.com/office/drawing/2014/main" id="{8D5677C4-5899-4F79-A0D6-70548D709BA6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763" name="Text Box 1">
          <a:extLst>
            <a:ext uri="{FF2B5EF4-FFF2-40B4-BE49-F238E27FC236}">
              <a16:creationId xmlns:a16="http://schemas.microsoft.com/office/drawing/2014/main" id="{72065DB2-C6C3-4FAB-9158-17F9A304D098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764" name="Text Box 1">
          <a:extLst>
            <a:ext uri="{FF2B5EF4-FFF2-40B4-BE49-F238E27FC236}">
              <a16:creationId xmlns:a16="http://schemas.microsoft.com/office/drawing/2014/main" id="{F7DDE7B8-E6D2-4E3D-8EA4-1F13416B1A05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765" name="Text Box 1">
          <a:extLst>
            <a:ext uri="{FF2B5EF4-FFF2-40B4-BE49-F238E27FC236}">
              <a16:creationId xmlns:a16="http://schemas.microsoft.com/office/drawing/2014/main" id="{09F7DCB0-D13B-48C1-8A07-85359BB620B5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766" name="Text Box 1">
          <a:extLst>
            <a:ext uri="{FF2B5EF4-FFF2-40B4-BE49-F238E27FC236}">
              <a16:creationId xmlns:a16="http://schemas.microsoft.com/office/drawing/2014/main" id="{D5C2D89E-FC3D-4EE2-A439-05290D8FB9A9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767" name="Text Box 1">
          <a:extLst>
            <a:ext uri="{FF2B5EF4-FFF2-40B4-BE49-F238E27FC236}">
              <a16:creationId xmlns:a16="http://schemas.microsoft.com/office/drawing/2014/main" id="{C3499E4D-DABC-455B-81D3-626F79FB8B6E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768" name="Text Box 1">
          <a:extLst>
            <a:ext uri="{FF2B5EF4-FFF2-40B4-BE49-F238E27FC236}">
              <a16:creationId xmlns:a16="http://schemas.microsoft.com/office/drawing/2014/main" id="{13BF96B1-AD41-4203-8A68-B16BC59C0BA4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769" name="Text Box 1">
          <a:extLst>
            <a:ext uri="{FF2B5EF4-FFF2-40B4-BE49-F238E27FC236}">
              <a16:creationId xmlns:a16="http://schemas.microsoft.com/office/drawing/2014/main" id="{6A7D0CC2-AD8E-40AD-A39A-E084BE556CF7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770" name="Text Box 1">
          <a:extLst>
            <a:ext uri="{FF2B5EF4-FFF2-40B4-BE49-F238E27FC236}">
              <a16:creationId xmlns:a16="http://schemas.microsoft.com/office/drawing/2014/main" id="{B4E2E473-4CB0-4EF1-8EE5-54EEF44A9C99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771" name="Text Box 1">
          <a:extLst>
            <a:ext uri="{FF2B5EF4-FFF2-40B4-BE49-F238E27FC236}">
              <a16:creationId xmlns:a16="http://schemas.microsoft.com/office/drawing/2014/main" id="{98BAFFDA-479D-4301-BCDA-36F7A1AB9EC3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772" name="Text Box 1">
          <a:extLst>
            <a:ext uri="{FF2B5EF4-FFF2-40B4-BE49-F238E27FC236}">
              <a16:creationId xmlns:a16="http://schemas.microsoft.com/office/drawing/2014/main" id="{BE651887-D091-4DB5-8AA4-5C1E091C6634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773" name="Text Box 1">
          <a:extLst>
            <a:ext uri="{FF2B5EF4-FFF2-40B4-BE49-F238E27FC236}">
              <a16:creationId xmlns:a16="http://schemas.microsoft.com/office/drawing/2014/main" id="{E98C8BFC-25FE-41D0-A9D9-AA53A52558EC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774" name="Text Box 1">
          <a:extLst>
            <a:ext uri="{FF2B5EF4-FFF2-40B4-BE49-F238E27FC236}">
              <a16:creationId xmlns:a16="http://schemas.microsoft.com/office/drawing/2014/main" id="{1E5E8B6D-F52A-4472-AB43-40D00E9D6F56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775" name="Text Box 1">
          <a:extLst>
            <a:ext uri="{FF2B5EF4-FFF2-40B4-BE49-F238E27FC236}">
              <a16:creationId xmlns:a16="http://schemas.microsoft.com/office/drawing/2014/main" id="{E9FFD1FA-DE21-41C5-9FE5-9BC35233345F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776" name="Text Box 1">
          <a:extLst>
            <a:ext uri="{FF2B5EF4-FFF2-40B4-BE49-F238E27FC236}">
              <a16:creationId xmlns:a16="http://schemas.microsoft.com/office/drawing/2014/main" id="{1DE4E6A2-4E4A-497E-A520-8A99113EF900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777" name="Text Box 1">
          <a:extLst>
            <a:ext uri="{FF2B5EF4-FFF2-40B4-BE49-F238E27FC236}">
              <a16:creationId xmlns:a16="http://schemas.microsoft.com/office/drawing/2014/main" id="{AC9750A6-5430-4A32-89C2-1C6F6C87215D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778" name="Text Box 1">
          <a:extLst>
            <a:ext uri="{FF2B5EF4-FFF2-40B4-BE49-F238E27FC236}">
              <a16:creationId xmlns:a16="http://schemas.microsoft.com/office/drawing/2014/main" id="{89EFC118-7D3A-4E20-8FA7-1F188940CFCB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779" name="Text Box 1">
          <a:extLst>
            <a:ext uri="{FF2B5EF4-FFF2-40B4-BE49-F238E27FC236}">
              <a16:creationId xmlns:a16="http://schemas.microsoft.com/office/drawing/2014/main" id="{9CD298DF-BC93-4881-B76A-66A18E3399BB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780" name="Text Box 1">
          <a:extLst>
            <a:ext uri="{FF2B5EF4-FFF2-40B4-BE49-F238E27FC236}">
              <a16:creationId xmlns:a16="http://schemas.microsoft.com/office/drawing/2014/main" id="{E4807F64-07D6-4DF0-939A-8F0757FDF878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781" name="Text Box 1">
          <a:extLst>
            <a:ext uri="{FF2B5EF4-FFF2-40B4-BE49-F238E27FC236}">
              <a16:creationId xmlns:a16="http://schemas.microsoft.com/office/drawing/2014/main" id="{D199A080-2E6C-4DE1-8E37-BA0CD8744F1F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782" name="Text Box 1">
          <a:extLst>
            <a:ext uri="{FF2B5EF4-FFF2-40B4-BE49-F238E27FC236}">
              <a16:creationId xmlns:a16="http://schemas.microsoft.com/office/drawing/2014/main" id="{46D1E1EA-6FD4-492D-953D-90D131B379F0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783" name="Text Box 1">
          <a:extLst>
            <a:ext uri="{FF2B5EF4-FFF2-40B4-BE49-F238E27FC236}">
              <a16:creationId xmlns:a16="http://schemas.microsoft.com/office/drawing/2014/main" id="{B77834E8-4126-4631-8059-090133F85B19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784" name="Text Box 1">
          <a:extLst>
            <a:ext uri="{FF2B5EF4-FFF2-40B4-BE49-F238E27FC236}">
              <a16:creationId xmlns:a16="http://schemas.microsoft.com/office/drawing/2014/main" id="{9A70952C-DF69-4D7F-ABCB-B900364E91ED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785" name="Text Box 1">
          <a:extLst>
            <a:ext uri="{FF2B5EF4-FFF2-40B4-BE49-F238E27FC236}">
              <a16:creationId xmlns:a16="http://schemas.microsoft.com/office/drawing/2014/main" id="{12C67A65-2571-478D-BBE5-1F11894D5A19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786" name="Text Box 1">
          <a:extLst>
            <a:ext uri="{FF2B5EF4-FFF2-40B4-BE49-F238E27FC236}">
              <a16:creationId xmlns:a16="http://schemas.microsoft.com/office/drawing/2014/main" id="{98074F40-78EE-4C56-AA83-3F981580CD11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787" name="Text Box 1">
          <a:extLst>
            <a:ext uri="{FF2B5EF4-FFF2-40B4-BE49-F238E27FC236}">
              <a16:creationId xmlns:a16="http://schemas.microsoft.com/office/drawing/2014/main" id="{A9088952-B6DC-440F-86E5-62BBEB95E0FB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788" name="Text Box 1">
          <a:extLst>
            <a:ext uri="{FF2B5EF4-FFF2-40B4-BE49-F238E27FC236}">
              <a16:creationId xmlns:a16="http://schemas.microsoft.com/office/drawing/2014/main" id="{899B1C13-FE1D-4128-A6C3-C217164EDC44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789" name="Text Box 1">
          <a:extLst>
            <a:ext uri="{FF2B5EF4-FFF2-40B4-BE49-F238E27FC236}">
              <a16:creationId xmlns:a16="http://schemas.microsoft.com/office/drawing/2014/main" id="{E531E590-E463-46D0-A4E1-6661444EBFF6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790" name="Text Box 1">
          <a:extLst>
            <a:ext uri="{FF2B5EF4-FFF2-40B4-BE49-F238E27FC236}">
              <a16:creationId xmlns:a16="http://schemas.microsoft.com/office/drawing/2014/main" id="{6D4C49DE-11DB-4434-B6F4-EF37D513AEE1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791" name="Text Box 1">
          <a:extLst>
            <a:ext uri="{FF2B5EF4-FFF2-40B4-BE49-F238E27FC236}">
              <a16:creationId xmlns:a16="http://schemas.microsoft.com/office/drawing/2014/main" id="{53D3129E-322D-45B7-A4FF-713E1BE23D2B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792" name="Text Box 1">
          <a:extLst>
            <a:ext uri="{FF2B5EF4-FFF2-40B4-BE49-F238E27FC236}">
              <a16:creationId xmlns:a16="http://schemas.microsoft.com/office/drawing/2014/main" id="{CE0276E3-8430-4AA3-A3A2-A5E3A9143B1E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793" name="Text Box 1">
          <a:extLst>
            <a:ext uri="{FF2B5EF4-FFF2-40B4-BE49-F238E27FC236}">
              <a16:creationId xmlns:a16="http://schemas.microsoft.com/office/drawing/2014/main" id="{CF79E6D4-2392-4556-BEAB-19A6229993D5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794" name="Text Box 1">
          <a:extLst>
            <a:ext uri="{FF2B5EF4-FFF2-40B4-BE49-F238E27FC236}">
              <a16:creationId xmlns:a16="http://schemas.microsoft.com/office/drawing/2014/main" id="{4B88D6A5-4351-4257-BEF3-F16E04B31823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795" name="Text Box 1">
          <a:extLst>
            <a:ext uri="{FF2B5EF4-FFF2-40B4-BE49-F238E27FC236}">
              <a16:creationId xmlns:a16="http://schemas.microsoft.com/office/drawing/2014/main" id="{49C94CCD-B085-4541-A369-4B5B2ED2F980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796" name="Text Box 1">
          <a:extLst>
            <a:ext uri="{FF2B5EF4-FFF2-40B4-BE49-F238E27FC236}">
              <a16:creationId xmlns:a16="http://schemas.microsoft.com/office/drawing/2014/main" id="{011BE52D-E7B5-4001-AD56-D70C1FE44905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797" name="Text Box 1">
          <a:extLst>
            <a:ext uri="{FF2B5EF4-FFF2-40B4-BE49-F238E27FC236}">
              <a16:creationId xmlns:a16="http://schemas.microsoft.com/office/drawing/2014/main" id="{19AD5C6D-6BB4-48B5-9DB2-BC7A9839A1A0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798" name="Text Box 1">
          <a:extLst>
            <a:ext uri="{FF2B5EF4-FFF2-40B4-BE49-F238E27FC236}">
              <a16:creationId xmlns:a16="http://schemas.microsoft.com/office/drawing/2014/main" id="{3C0CF9A9-2232-4B13-9638-09F1386082A7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799" name="Text Box 1">
          <a:extLst>
            <a:ext uri="{FF2B5EF4-FFF2-40B4-BE49-F238E27FC236}">
              <a16:creationId xmlns:a16="http://schemas.microsoft.com/office/drawing/2014/main" id="{DCC38531-1A5F-4D7F-B501-CA1F57F3E567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800" name="Text Box 1">
          <a:extLst>
            <a:ext uri="{FF2B5EF4-FFF2-40B4-BE49-F238E27FC236}">
              <a16:creationId xmlns:a16="http://schemas.microsoft.com/office/drawing/2014/main" id="{A8B7F8BB-ACD2-482E-A544-115353A14749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801" name="Text Box 1">
          <a:extLst>
            <a:ext uri="{FF2B5EF4-FFF2-40B4-BE49-F238E27FC236}">
              <a16:creationId xmlns:a16="http://schemas.microsoft.com/office/drawing/2014/main" id="{675E224C-E411-46BB-B128-6BB68F6C3AC3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802" name="Text Box 1">
          <a:extLst>
            <a:ext uri="{FF2B5EF4-FFF2-40B4-BE49-F238E27FC236}">
              <a16:creationId xmlns:a16="http://schemas.microsoft.com/office/drawing/2014/main" id="{DE2A60DE-9730-4433-B188-B05E679C3F31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803" name="Text Box 1">
          <a:extLst>
            <a:ext uri="{FF2B5EF4-FFF2-40B4-BE49-F238E27FC236}">
              <a16:creationId xmlns:a16="http://schemas.microsoft.com/office/drawing/2014/main" id="{3AA2F51F-2521-4D15-B463-BC4BC09AF267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804" name="Text Box 1">
          <a:extLst>
            <a:ext uri="{FF2B5EF4-FFF2-40B4-BE49-F238E27FC236}">
              <a16:creationId xmlns:a16="http://schemas.microsoft.com/office/drawing/2014/main" id="{69D2CCA0-598A-4289-B6AD-C50AB5110D50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805" name="Text Box 1">
          <a:extLst>
            <a:ext uri="{FF2B5EF4-FFF2-40B4-BE49-F238E27FC236}">
              <a16:creationId xmlns:a16="http://schemas.microsoft.com/office/drawing/2014/main" id="{D55D4C12-03AA-4605-9A2F-EEFD7E1BECFD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806" name="Text Box 1">
          <a:extLst>
            <a:ext uri="{FF2B5EF4-FFF2-40B4-BE49-F238E27FC236}">
              <a16:creationId xmlns:a16="http://schemas.microsoft.com/office/drawing/2014/main" id="{F815A854-9D04-4B82-B793-B529BE6472F7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807" name="Text Box 1">
          <a:extLst>
            <a:ext uri="{FF2B5EF4-FFF2-40B4-BE49-F238E27FC236}">
              <a16:creationId xmlns:a16="http://schemas.microsoft.com/office/drawing/2014/main" id="{C97B3815-1623-4A55-8A58-1251FAB64D4C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808" name="Text Box 1">
          <a:extLst>
            <a:ext uri="{FF2B5EF4-FFF2-40B4-BE49-F238E27FC236}">
              <a16:creationId xmlns:a16="http://schemas.microsoft.com/office/drawing/2014/main" id="{62F95466-C86D-4D88-A630-07014AA59490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809" name="Text Box 1">
          <a:extLst>
            <a:ext uri="{FF2B5EF4-FFF2-40B4-BE49-F238E27FC236}">
              <a16:creationId xmlns:a16="http://schemas.microsoft.com/office/drawing/2014/main" id="{C6429052-45A9-4DB7-B265-3C763EBEE58B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810" name="Text Box 1">
          <a:extLst>
            <a:ext uri="{FF2B5EF4-FFF2-40B4-BE49-F238E27FC236}">
              <a16:creationId xmlns:a16="http://schemas.microsoft.com/office/drawing/2014/main" id="{CF74F744-5B69-4AEA-BF86-76C49634B8CC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811" name="Text Box 1">
          <a:extLst>
            <a:ext uri="{FF2B5EF4-FFF2-40B4-BE49-F238E27FC236}">
              <a16:creationId xmlns:a16="http://schemas.microsoft.com/office/drawing/2014/main" id="{E3B0AA49-29BF-4035-AD5E-70A60E7C3C2D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812" name="Text Box 1">
          <a:extLst>
            <a:ext uri="{FF2B5EF4-FFF2-40B4-BE49-F238E27FC236}">
              <a16:creationId xmlns:a16="http://schemas.microsoft.com/office/drawing/2014/main" id="{2C0CE954-91BD-4B04-B621-8D78FBFC4BC2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813" name="Text Box 1">
          <a:extLst>
            <a:ext uri="{FF2B5EF4-FFF2-40B4-BE49-F238E27FC236}">
              <a16:creationId xmlns:a16="http://schemas.microsoft.com/office/drawing/2014/main" id="{5B88C2BE-D4DE-4481-859A-4C7047ECB4AD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814" name="Text Box 1">
          <a:extLst>
            <a:ext uri="{FF2B5EF4-FFF2-40B4-BE49-F238E27FC236}">
              <a16:creationId xmlns:a16="http://schemas.microsoft.com/office/drawing/2014/main" id="{2CC00A98-16AA-48D0-A689-D7C71EDDCBC4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815" name="Text Box 1">
          <a:extLst>
            <a:ext uri="{FF2B5EF4-FFF2-40B4-BE49-F238E27FC236}">
              <a16:creationId xmlns:a16="http://schemas.microsoft.com/office/drawing/2014/main" id="{770EC53E-779D-493A-9A72-2FAF842EB82F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816" name="Text Box 1">
          <a:extLst>
            <a:ext uri="{FF2B5EF4-FFF2-40B4-BE49-F238E27FC236}">
              <a16:creationId xmlns:a16="http://schemas.microsoft.com/office/drawing/2014/main" id="{58AACE24-4CB2-4858-AEC4-58FB383BEB6F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817" name="Text Box 1">
          <a:extLst>
            <a:ext uri="{FF2B5EF4-FFF2-40B4-BE49-F238E27FC236}">
              <a16:creationId xmlns:a16="http://schemas.microsoft.com/office/drawing/2014/main" id="{F7D5CD3A-0E5A-498A-9E4F-B2DEF0E9F236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818" name="Text Box 1">
          <a:extLst>
            <a:ext uri="{FF2B5EF4-FFF2-40B4-BE49-F238E27FC236}">
              <a16:creationId xmlns:a16="http://schemas.microsoft.com/office/drawing/2014/main" id="{09BD30FF-4AE5-4543-A974-2575BA953E05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819" name="Text Box 1">
          <a:extLst>
            <a:ext uri="{FF2B5EF4-FFF2-40B4-BE49-F238E27FC236}">
              <a16:creationId xmlns:a16="http://schemas.microsoft.com/office/drawing/2014/main" id="{035B5688-1360-43CA-B19B-C58CBDD5ED52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820" name="Text Box 1">
          <a:extLst>
            <a:ext uri="{FF2B5EF4-FFF2-40B4-BE49-F238E27FC236}">
              <a16:creationId xmlns:a16="http://schemas.microsoft.com/office/drawing/2014/main" id="{543F9105-C1A8-4C33-A74F-8E4A23B14A4B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821" name="Text Box 1">
          <a:extLst>
            <a:ext uri="{FF2B5EF4-FFF2-40B4-BE49-F238E27FC236}">
              <a16:creationId xmlns:a16="http://schemas.microsoft.com/office/drawing/2014/main" id="{29ECCDA5-62D0-403F-8ABA-6CC12034CA66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822" name="Text Box 1">
          <a:extLst>
            <a:ext uri="{FF2B5EF4-FFF2-40B4-BE49-F238E27FC236}">
              <a16:creationId xmlns:a16="http://schemas.microsoft.com/office/drawing/2014/main" id="{9176F482-6E8C-4028-B419-4A1FD6808D98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823" name="Text Box 1">
          <a:extLst>
            <a:ext uri="{FF2B5EF4-FFF2-40B4-BE49-F238E27FC236}">
              <a16:creationId xmlns:a16="http://schemas.microsoft.com/office/drawing/2014/main" id="{70513EED-1A99-469C-9F0E-557867D7E62A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824" name="Text Box 1">
          <a:extLst>
            <a:ext uri="{FF2B5EF4-FFF2-40B4-BE49-F238E27FC236}">
              <a16:creationId xmlns:a16="http://schemas.microsoft.com/office/drawing/2014/main" id="{54DFA914-A457-494D-9304-FFB86B7F6243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825" name="Text Box 1">
          <a:extLst>
            <a:ext uri="{FF2B5EF4-FFF2-40B4-BE49-F238E27FC236}">
              <a16:creationId xmlns:a16="http://schemas.microsoft.com/office/drawing/2014/main" id="{D73B686E-F86A-4387-ABEC-722230964B20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826" name="Text Box 1">
          <a:extLst>
            <a:ext uri="{FF2B5EF4-FFF2-40B4-BE49-F238E27FC236}">
              <a16:creationId xmlns:a16="http://schemas.microsoft.com/office/drawing/2014/main" id="{043FCBE0-806E-4633-8A63-8E79E7B3FA73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827" name="Text Box 1">
          <a:extLst>
            <a:ext uri="{FF2B5EF4-FFF2-40B4-BE49-F238E27FC236}">
              <a16:creationId xmlns:a16="http://schemas.microsoft.com/office/drawing/2014/main" id="{B80290BF-28A9-469B-95E3-00606F676291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828" name="Text Box 1">
          <a:extLst>
            <a:ext uri="{FF2B5EF4-FFF2-40B4-BE49-F238E27FC236}">
              <a16:creationId xmlns:a16="http://schemas.microsoft.com/office/drawing/2014/main" id="{E5E6BF56-F374-4D23-B77C-4AF5FE023CB5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829" name="Text Box 1">
          <a:extLst>
            <a:ext uri="{FF2B5EF4-FFF2-40B4-BE49-F238E27FC236}">
              <a16:creationId xmlns:a16="http://schemas.microsoft.com/office/drawing/2014/main" id="{3EC53EF0-E3E8-4FDB-91D5-C6F76670E1C1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830" name="Text Box 1">
          <a:extLst>
            <a:ext uri="{FF2B5EF4-FFF2-40B4-BE49-F238E27FC236}">
              <a16:creationId xmlns:a16="http://schemas.microsoft.com/office/drawing/2014/main" id="{FF45B9B2-88F4-4AF6-91BE-6AEFEDDEFA4C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831" name="Text Box 1">
          <a:extLst>
            <a:ext uri="{FF2B5EF4-FFF2-40B4-BE49-F238E27FC236}">
              <a16:creationId xmlns:a16="http://schemas.microsoft.com/office/drawing/2014/main" id="{2EE08CF9-24EA-49EC-B4BD-35E51EA6CF73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832" name="Text Box 1">
          <a:extLst>
            <a:ext uri="{FF2B5EF4-FFF2-40B4-BE49-F238E27FC236}">
              <a16:creationId xmlns:a16="http://schemas.microsoft.com/office/drawing/2014/main" id="{F323FCA8-B55F-451D-AF97-1EFF89A37CAD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833" name="Text Box 1">
          <a:extLst>
            <a:ext uri="{FF2B5EF4-FFF2-40B4-BE49-F238E27FC236}">
              <a16:creationId xmlns:a16="http://schemas.microsoft.com/office/drawing/2014/main" id="{23E0590B-238A-4AFE-A536-295FE38E9543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834" name="Text Box 1">
          <a:extLst>
            <a:ext uri="{FF2B5EF4-FFF2-40B4-BE49-F238E27FC236}">
              <a16:creationId xmlns:a16="http://schemas.microsoft.com/office/drawing/2014/main" id="{7532276F-8D8C-41E4-8721-680C4A4EAB2D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835" name="Text Box 1">
          <a:extLst>
            <a:ext uri="{FF2B5EF4-FFF2-40B4-BE49-F238E27FC236}">
              <a16:creationId xmlns:a16="http://schemas.microsoft.com/office/drawing/2014/main" id="{685C2421-F342-4635-9912-C63FF9341827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836" name="Text Box 1">
          <a:extLst>
            <a:ext uri="{FF2B5EF4-FFF2-40B4-BE49-F238E27FC236}">
              <a16:creationId xmlns:a16="http://schemas.microsoft.com/office/drawing/2014/main" id="{97D0B207-D112-4167-B02A-374A5FB71387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837" name="Text Box 1">
          <a:extLst>
            <a:ext uri="{FF2B5EF4-FFF2-40B4-BE49-F238E27FC236}">
              <a16:creationId xmlns:a16="http://schemas.microsoft.com/office/drawing/2014/main" id="{1FB1BE91-57AC-4040-B1A4-13A76FB8D059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838" name="Text Box 1">
          <a:extLst>
            <a:ext uri="{FF2B5EF4-FFF2-40B4-BE49-F238E27FC236}">
              <a16:creationId xmlns:a16="http://schemas.microsoft.com/office/drawing/2014/main" id="{E58E8CD6-6BB4-4AD3-B822-00365647D943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839" name="Text Box 1">
          <a:extLst>
            <a:ext uri="{FF2B5EF4-FFF2-40B4-BE49-F238E27FC236}">
              <a16:creationId xmlns:a16="http://schemas.microsoft.com/office/drawing/2014/main" id="{FFD1B8FB-0C6E-422F-875A-B81EA563C077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840" name="Text Box 1">
          <a:extLst>
            <a:ext uri="{FF2B5EF4-FFF2-40B4-BE49-F238E27FC236}">
              <a16:creationId xmlns:a16="http://schemas.microsoft.com/office/drawing/2014/main" id="{3FF88F7F-EFD2-4BC4-9F1B-CAAD067B82BA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841" name="Text Box 1">
          <a:extLst>
            <a:ext uri="{FF2B5EF4-FFF2-40B4-BE49-F238E27FC236}">
              <a16:creationId xmlns:a16="http://schemas.microsoft.com/office/drawing/2014/main" id="{415704F7-A137-4A62-A46B-18A3053D6914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842" name="Text Box 1">
          <a:extLst>
            <a:ext uri="{FF2B5EF4-FFF2-40B4-BE49-F238E27FC236}">
              <a16:creationId xmlns:a16="http://schemas.microsoft.com/office/drawing/2014/main" id="{BA05ACE8-0B41-4EDE-8A32-46BCE0A26E05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843" name="Text Box 1">
          <a:extLst>
            <a:ext uri="{FF2B5EF4-FFF2-40B4-BE49-F238E27FC236}">
              <a16:creationId xmlns:a16="http://schemas.microsoft.com/office/drawing/2014/main" id="{407909D7-04AD-4164-B69C-512EA7287CEC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844" name="Text Box 1">
          <a:extLst>
            <a:ext uri="{FF2B5EF4-FFF2-40B4-BE49-F238E27FC236}">
              <a16:creationId xmlns:a16="http://schemas.microsoft.com/office/drawing/2014/main" id="{5F3F4457-EDB6-46B1-9D2D-75DD3664A9D6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845" name="Text Box 1">
          <a:extLst>
            <a:ext uri="{FF2B5EF4-FFF2-40B4-BE49-F238E27FC236}">
              <a16:creationId xmlns:a16="http://schemas.microsoft.com/office/drawing/2014/main" id="{80A482F7-9001-4302-8134-38B1D24119CF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846" name="Text Box 1">
          <a:extLst>
            <a:ext uri="{FF2B5EF4-FFF2-40B4-BE49-F238E27FC236}">
              <a16:creationId xmlns:a16="http://schemas.microsoft.com/office/drawing/2014/main" id="{86F44481-7A78-4002-962F-EBD90B2692C3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847" name="Text Box 1">
          <a:extLst>
            <a:ext uri="{FF2B5EF4-FFF2-40B4-BE49-F238E27FC236}">
              <a16:creationId xmlns:a16="http://schemas.microsoft.com/office/drawing/2014/main" id="{566AEF45-F097-4D75-AD26-7E419FC389D0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848" name="Text Box 1">
          <a:extLst>
            <a:ext uri="{FF2B5EF4-FFF2-40B4-BE49-F238E27FC236}">
              <a16:creationId xmlns:a16="http://schemas.microsoft.com/office/drawing/2014/main" id="{2840AB9A-F147-4E88-991E-5AB0E3C61FD2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849" name="Text Box 1">
          <a:extLst>
            <a:ext uri="{FF2B5EF4-FFF2-40B4-BE49-F238E27FC236}">
              <a16:creationId xmlns:a16="http://schemas.microsoft.com/office/drawing/2014/main" id="{05C0C9B2-10DA-4BB6-AC70-DAC90D23E81E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850" name="Text Box 1">
          <a:extLst>
            <a:ext uri="{FF2B5EF4-FFF2-40B4-BE49-F238E27FC236}">
              <a16:creationId xmlns:a16="http://schemas.microsoft.com/office/drawing/2014/main" id="{6A16DA2D-0694-4302-A9B8-F75E9E4B7864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851" name="Text Box 1">
          <a:extLst>
            <a:ext uri="{FF2B5EF4-FFF2-40B4-BE49-F238E27FC236}">
              <a16:creationId xmlns:a16="http://schemas.microsoft.com/office/drawing/2014/main" id="{72AB8AA0-1E5C-40FE-84A5-26CB629103B1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852" name="Text Box 1">
          <a:extLst>
            <a:ext uri="{FF2B5EF4-FFF2-40B4-BE49-F238E27FC236}">
              <a16:creationId xmlns:a16="http://schemas.microsoft.com/office/drawing/2014/main" id="{F2ABEDF2-5D5E-4C79-A9F2-0B4DFC9AEAB5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853" name="Text Box 1">
          <a:extLst>
            <a:ext uri="{FF2B5EF4-FFF2-40B4-BE49-F238E27FC236}">
              <a16:creationId xmlns:a16="http://schemas.microsoft.com/office/drawing/2014/main" id="{A5D64D19-B99E-4AFB-9A87-45DC593BF4F3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854" name="Text Box 1">
          <a:extLst>
            <a:ext uri="{FF2B5EF4-FFF2-40B4-BE49-F238E27FC236}">
              <a16:creationId xmlns:a16="http://schemas.microsoft.com/office/drawing/2014/main" id="{D6BDCFC0-2D0A-4418-8C71-F1A49AAA0D6F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855" name="Text Box 1">
          <a:extLst>
            <a:ext uri="{FF2B5EF4-FFF2-40B4-BE49-F238E27FC236}">
              <a16:creationId xmlns:a16="http://schemas.microsoft.com/office/drawing/2014/main" id="{88030C11-5FC6-4FAD-871F-356518069D43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856" name="Text Box 1">
          <a:extLst>
            <a:ext uri="{FF2B5EF4-FFF2-40B4-BE49-F238E27FC236}">
              <a16:creationId xmlns:a16="http://schemas.microsoft.com/office/drawing/2014/main" id="{6A22F627-877A-48A1-A407-124BF6FB8432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857" name="Text Box 1">
          <a:extLst>
            <a:ext uri="{FF2B5EF4-FFF2-40B4-BE49-F238E27FC236}">
              <a16:creationId xmlns:a16="http://schemas.microsoft.com/office/drawing/2014/main" id="{DE9037A7-BA93-415D-BB9F-4CFE067E9BFE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858" name="Text Box 1">
          <a:extLst>
            <a:ext uri="{FF2B5EF4-FFF2-40B4-BE49-F238E27FC236}">
              <a16:creationId xmlns:a16="http://schemas.microsoft.com/office/drawing/2014/main" id="{E902A2E6-DAF9-48E4-BB81-453D9C51679D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859" name="Text Box 1">
          <a:extLst>
            <a:ext uri="{FF2B5EF4-FFF2-40B4-BE49-F238E27FC236}">
              <a16:creationId xmlns:a16="http://schemas.microsoft.com/office/drawing/2014/main" id="{0F81E3B9-0266-404B-899C-6C090D2150F9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860" name="Text Box 1">
          <a:extLst>
            <a:ext uri="{FF2B5EF4-FFF2-40B4-BE49-F238E27FC236}">
              <a16:creationId xmlns:a16="http://schemas.microsoft.com/office/drawing/2014/main" id="{FA055CA5-570B-484B-BD32-E9EE772AC8B6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861" name="Text Box 1">
          <a:extLst>
            <a:ext uri="{FF2B5EF4-FFF2-40B4-BE49-F238E27FC236}">
              <a16:creationId xmlns:a16="http://schemas.microsoft.com/office/drawing/2014/main" id="{E182A81B-1BA0-4947-9034-7675EA43E58C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862" name="Text Box 1">
          <a:extLst>
            <a:ext uri="{FF2B5EF4-FFF2-40B4-BE49-F238E27FC236}">
              <a16:creationId xmlns:a16="http://schemas.microsoft.com/office/drawing/2014/main" id="{5860EC86-0DAA-4301-AC8C-34D27C8D39EC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863" name="Text Box 1">
          <a:extLst>
            <a:ext uri="{FF2B5EF4-FFF2-40B4-BE49-F238E27FC236}">
              <a16:creationId xmlns:a16="http://schemas.microsoft.com/office/drawing/2014/main" id="{ABDD4562-5FCB-4360-A536-77CC109ABA9A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864" name="Text Box 1">
          <a:extLst>
            <a:ext uri="{FF2B5EF4-FFF2-40B4-BE49-F238E27FC236}">
              <a16:creationId xmlns:a16="http://schemas.microsoft.com/office/drawing/2014/main" id="{1736896B-6D3A-4DCD-8088-E759E7B58629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865" name="Text Box 1">
          <a:extLst>
            <a:ext uri="{FF2B5EF4-FFF2-40B4-BE49-F238E27FC236}">
              <a16:creationId xmlns:a16="http://schemas.microsoft.com/office/drawing/2014/main" id="{D00DFCDA-1B8F-4980-80AC-39425F07CABB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866" name="Text Box 1">
          <a:extLst>
            <a:ext uri="{FF2B5EF4-FFF2-40B4-BE49-F238E27FC236}">
              <a16:creationId xmlns:a16="http://schemas.microsoft.com/office/drawing/2014/main" id="{40D86376-DE10-4152-99B9-A877C5965FBD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867" name="Text Box 1">
          <a:extLst>
            <a:ext uri="{FF2B5EF4-FFF2-40B4-BE49-F238E27FC236}">
              <a16:creationId xmlns:a16="http://schemas.microsoft.com/office/drawing/2014/main" id="{D2A0594A-E19D-46B0-8553-496C3EB3B420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868" name="Text Box 1">
          <a:extLst>
            <a:ext uri="{FF2B5EF4-FFF2-40B4-BE49-F238E27FC236}">
              <a16:creationId xmlns:a16="http://schemas.microsoft.com/office/drawing/2014/main" id="{0CE73D9F-DFCD-4264-ACCC-D3454C224E22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869" name="Text Box 1">
          <a:extLst>
            <a:ext uri="{FF2B5EF4-FFF2-40B4-BE49-F238E27FC236}">
              <a16:creationId xmlns:a16="http://schemas.microsoft.com/office/drawing/2014/main" id="{797D4490-6F42-44F6-AC02-F3F840C3B7C2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870" name="Text Box 1">
          <a:extLst>
            <a:ext uri="{FF2B5EF4-FFF2-40B4-BE49-F238E27FC236}">
              <a16:creationId xmlns:a16="http://schemas.microsoft.com/office/drawing/2014/main" id="{A01FB0EC-51C4-4574-ADBD-9928557AF2C3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871" name="Text Box 1">
          <a:extLst>
            <a:ext uri="{FF2B5EF4-FFF2-40B4-BE49-F238E27FC236}">
              <a16:creationId xmlns:a16="http://schemas.microsoft.com/office/drawing/2014/main" id="{AC844A6E-1022-40DE-BAEB-416A1FD0A5F0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872" name="Text Box 1">
          <a:extLst>
            <a:ext uri="{FF2B5EF4-FFF2-40B4-BE49-F238E27FC236}">
              <a16:creationId xmlns:a16="http://schemas.microsoft.com/office/drawing/2014/main" id="{8A2743B8-0C2A-46F0-B7D9-96E8B75A2ECA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873" name="Text Box 1">
          <a:extLst>
            <a:ext uri="{FF2B5EF4-FFF2-40B4-BE49-F238E27FC236}">
              <a16:creationId xmlns:a16="http://schemas.microsoft.com/office/drawing/2014/main" id="{9E93951D-687E-4E4C-8C3E-8CE667ABD852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874" name="Text Box 1">
          <a:extLst>
            <a:ext uri="{FF2B5EF4-FFF2-40B4-BE49-F238E27FC236}">
              <a16:creationId xmlns:a16="http://schemas.microsoft.com/office/drawing/2014/main" id="{0EF3558A-D544-426F-BAF0-F454F92B8E29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875" name="Text Box 1">
          <a:extLst>
            <a:ext uri="{FF2B5EF4-FFF2-40B4-BE49-F238E27FC236}">
              <a16:creationId xmlns:a16="http://schemas.microsoft.com/office/drawing/2014/main" id="{E9C132AF-0C97-4FAC-9A59-A2D8035F49B9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876" name="Text Box 1">
          <a:extLst>
            <a:ext uri="{FF2B5EF4-FFF2-40B4-BE49-F238E27FC236}">
              <a16:creationId xmlns:a16="http://schemas.microsoft.com/office/drawing/2014/main" id="{7D2E7D04-98BD-4D7A-9CF4-DD76165547B0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877" name="Text Box 1">
          <a:extLst>
            <a:ext uri="{FF2B5EF4-FFF2-40B4-BE49-F238E27FC236}">
              <a16:creationId xmlns:a16="http://schemas.microsoft.com/office/drawing/2014/main" id="{156FD349-F629-4D69-B753-597B9F9F9736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878" name="Text Box 1">
          <a:extLst>
            <a:ext uri="{FF2B5EF4-FFF2-40B4-BE49-F238E27FC236}">
              <a16:creationId xmlns:a16="http://schemas.microsoft.com/office/drawing/2014/main" id="{D9B80B54-A4E9-4743-961C-F7A5356F01E7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879" name="Text Box 1">
          <a:extLst>
            <a:ext uri="{FF2B5EF4-FFF2-40B4-BE49-F238E27FC236}">
              <a16:creationId xmlns:a16="http://schemas.microsoft.com/office/drawing/2014/main" id="{A7938D3E-747A-4083-9C49-44C87A49D729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880" name="Text Box 1">
          <a:extLst>
            <a:ext uri="{FF2B5EF4-FFF2-40B4-BE49-F238E27FC236}">
              <a16:creationId xmlns:a16="http://schemas.microsoft.com/office/drawing/2014/main" id="{0DE89070-9E89-406A-8DD9-56AFA9B3838A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881" name="Text Box 1">
          <a:extLst>
            <a:ext uri="{FF2B5EF4-FFF2-40B4-BE49-F238E27FC236}">
              <a16:creationId xmlns:a16="http://schemas.microsoft.com/office/drawing/2014/main" id="{9494E5C4-0759-467F-9D10-A6B837BBB7E0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882" name="Text Box 1">
          <a:extLst>
            <a:ext uri="{FF2B5EF4-FFF2-40B4-BE49-F238E27FC236}">
              <a16:creationId xmlns:a16="http://schemas.microsoft.com/office/drawing/2014/main" id="{4F48202D-71DC-4A91-8066-E31205AAC923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883" name="Text Box 1">
          <a:extLst>
            <a:ext uri="{FF2B5EF4-FFF2-40B4-BE49-F238E27FC236}">
              <a16:creationId xmlns:a16="http://schemas.microsoft.com/office/drawing/2014/main" id="{6D79FBFB-41C5-4B9E-8631-33451F0F7530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884" name="Text Box 1">
          <a:extLst>
            <a:ext uri="{FF2B5EF4-FFF2-40B4-BE49-F238E27FC236}">
              <a16:creationId xmlns:a16="http://schemas.microsoft.com/office/drawing/2014/main" id="{7E2A4D02-7049-49B2-A04B-DCC109793B7B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885" name="Text Box 1">
          <a:extLst>
            <a:ext uri="{FF2B5EF4-FFF2-40B4-BE49-F238E27FC236}">
              <a16:creationId xmlns:a16="http://schemas.microsoft.com/office/drawing/2014/main" id="{EF85BD72-3CDE-4B15-85ED-FFD76DBB63BA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886" name="Text Box 1">
          <a:extLst>
            <a:ext uri="{FF2B5EF4-FFF2-40B4-BE49-F238E27FC236}">
              <a16:creationId xmlns:a16="http://schemas.microsoft.com/office/drawing/2014/main" id="{F54AA53D-0AE1-41FD-89CC-4CD892F01F4F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887" name="Text Box 1">
          <a:extLst>
            <a:ext uri="{FF2B5EF4-FFF2-40B4-BE49-F238E27FC236}">
              <a16:creationId xmlns:a16="http://schemas.microsoft.com/office/drawing/2014/main" id="{8FFDA579-E8BA-442F-8276-A9EE7573D2BD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888" name="Text Box 1">
          <a:extLst>
            <a:ext uri="{FF2B5EF4-FFF2-40B4-BE49-F238E27FC236}">
              <a16:creationId xmlns:a16="http://schemas.microsoft.com/office/drawing/2014/main" id="{4C9BF5EE-8882-42BD-B8F3-FDC5BCF6A6D6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889" name="Text Box 1">
          <a:extLst>
            <a:ext uri="{FF2B5EF4-FFF2-40B4-BE49-F238E27FC236}">
              <a16:creationId xmlns:a16="http://schemas.microsoft.com/office/drawing/2014/main" id="{C1F496CB-F743-43DF-BA41-094FD80B9B81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890" name="Text Box 1">
          <a:extLst>
            <a:ext uri="{FF2B5EF4-FFF2-40B4-BE49-F238E27FC236}">
              <a16:creationId xmlns:a16="http://schemas.microsoft.com/office/drawing/2014/main" id="{F36AC01D-E964-4DA2-AACE-EEAEC711A382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891" name="Text Box 1">
          <a:extLst>
            <a:ext uri="{FF2B5EF4-FFF2-40B4-BE49-F238E27FC236}">
              <a16:creationId xmlns:a16="http://schemas.microsoft.com/office/drawing/2014/main" id="{A112D3CB-037C-4BC0-90A0-C64341E40BF3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892" name="Text Box 1">
          <a:extLst>
            <a:ext uri="{FF2B5EF4-FFF2-40B4-BE49-F238E27FC236}">
              <a16:creationId xmlns:a16="http://schemas.microsoft.com/office/drawing/2014/main" id="{CF205D1D-6605-4439-8535-A2DEFD2B60F2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893" name="Text Box 1">
          <a:extLst>
            <a:ext uri="{FF2B5EF4-FFF2-40B4-BE49-F238E27FC236}">
              <a16:creationId xmlns:a16="http://schemas.microsoft.com/office/drawing/2014/main" id="{2B831BDB-6F29-48CA-A872-8F9E841DF2BA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894" name="Text Box 1">
          <a:extLst>
            <a:ext uri="{FF2B5EF4-FFF2-40B4-BE49-F238E27FC236}">
              <a16:creationId xmlns:a16="http://schemas.microsoft.com/office/drawing/2014/main" id="{998BFE59-3985-410D-9B8A-25610F402F90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895" name="Text Box 1">
          <a:extLst>
            <a:ext uri="{FF2B5EF4-FFF2-40B4-BE49-F238E27FC236}">
              <a16:creationId xmlns:a16="http://schemas.microsoft.com/office/drawing/2014/main" id="{0F1E14AD-333F-4C31-9437-FE6F0029FF36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896" name="Text Box 1">
          <a:extLst>
            <a:ext uri="{FF2B5EF4-FFF2-40B4-BE49-F238E27FC236}">
              <a16:creationId xmlns:a16="http://schemas.microsoft.com/office/drawing/2014/main" id="{3F1DCD10-9C62-458D-9462-CA0FF896A6F7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897" name="Text Box 1">
          <a:extLst>
            <a:ext uri="{FF2B5EF4-FFF2-40B4-BE49-F238E27FC236}">
              <a16:creationId xmlns:a16="http://schemas.microsoft.com/office/drawing/2014/main" id="{F52F0A56-7BF4-45FA-82B4-F7BBD94751EF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898" name="Text Box 1">
          <a:extLst>
            <a:ext uri="{FF2B5EF4-FFF2-40B4-BE49-F238E27FC236}">
              <a16:creationId xmlns:a16="http://schemas.microsoft.com/office/drawing/2014/main" id="{2E45D308-EDAF-4377-95CE-F73645AE1909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899" name="Text Box 1">
          <a:extLst>
            <a:ext uri="{FF2B5EF4-FFF2-40B4-BE49-F238E27FC236}">
              <a16:creationId xmlns:a16="http://schemas.microsoft.com/office/drawing/2014/main" id="{786F5B7D-9312-4F7C-A6CC-D221AEE48934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900" name="Text Box 1">
          <a:extLst>
            <a:ext uri="{FF2B5EF4-FFF2-40B4-BE49-F238E27FC236}">
              <a16:creationId xmlns:a16="http://schemas.microsoft.com/office/drawing/2014/main" id="{E3292A33-ED88-4F87-940F-43AB864DEFD2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901" name="Text Box 1">
          <a:extLst>
            <a:ext uri="{FF2B5EF4-FFF2-40B4-BE49-F238E27FC236}">
              <a16:creationId xmlns:a16="http://schemas.microsoft.com/office/drawing/2014/main" id="{ABE7F8D1-EADB-48A9-B7FD-C786CE78C244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902" name="Text Box 1">
          <a:extLst>
            <a:ext uri="{FF2B5EF4-FFF2-40B4-BE49-F238E27FC236}">
              <a16:creationId xmlns:a16="http://schemas.microsoft.com/office/drawing/2014/main" id="{9A3F9697-7DB7-4AB3-B14B-6605E6543338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903" name="Text Box 1">
          <a:extLst>
            <a:ext uri="{FF2B5EF4-FFF2-40B4-BE49-F238E27FC236}">
              <a16:creationId xmlns:a16="http://schemas.microsoft.com/office/drawing/2014/main" id="{83B19603-2A31-4FE9-9B6D-A9425E827679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904" name="Text Box 1">
          <a:extLst>
            <a:ext uri="{FF2B5EF4-FFF2-40B4-BE49-F238E27FC236}">
              <a16:creationId xmlns:a16="http://schemas.microsoft.com/office/drawing/2014/main" id="{3234C506-3DB4-46E0-AD75-744AEFF38580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905" name="Text Box 1">
          <a:extLst>
            <a:ext uri="{FF2B5EF4-FFF2-40B4-BE49-F238E27FC236}">
              <a16:creationId xmlns:a16="http://schemas.microsoft.com/office/drawing/2014/main" id="{C29C77D2-D7D5-4742-B386-6E40B5B8A3A4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906" name="Text Box 1">
          <a:extLst>
            <a:ext uri="{FF2B5EF4-FFF2-40B4-BE49-F238E27FC236}">
              <a16:creationId xmlns:a16="http://schemas.microsoft.com/office/drawing/2014/main" id="{B6AFCA49-2BFD-4AC7-990F-EDD98E621460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907" name="Text Box 1">
          <a:extLst>
            <a:ext uri="{FF2B5EF4-FFF2-40B4-BE49-F238E27FC236}">
              <a16:creationId xmlns:a16="http://schemas.microsoft.com/office/drawing/2014/main" id="{03A36BE7-EAF5-482A-9FBC-D36BF6949EE1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908" name="Text Box 1">
          <a:extLst>
            <a:ext uri="{FF2B5EF4-FFF2-40B4-BE49-F238E27FC236}">
              <a16:creationId xmlns:a16="http://schemas.microsoft.com/office/drawing/2014/main" id="{2FF825CF-83A9-4FF7-82D6-C5341ED16018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909" name="Text Box 1">
          <a:extLst>
            <a:ext uri="{FF2B5EF4-FFF2-40B4-BE49-F238E27FC236}">
              <a16:creationId xmlns:a16="http://schemas.microsoft.com/office/drawing/2014/main" id="{709D85BF-3A83-47F2-B606-819225FE78FC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910" name="Text Box 1">
          <a:extLst>
            <a:ext uri="{FF2B5EF4-FFF2-40B4-BE49-F238E27FC236}">
              <a16:creationId xmlns:a16="http://schemas.microsoft.com/office/drawing/2014/main" id="{D5C03396-2D17-49D7-B2D4-1D26565678FA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911" name="Text Box 1">
          <a:extLst>
            <a:ext uri="{FF2B5EF4-FFF2-40B4-BE49-F238E27FC236}">
              <a16:creationId xmlns:a16="http://schemas.microsoft.com/office/drawing/2014/main" id="{FB3071BF-8453-464F-83F9-39A272639DDC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912" name="Text Box 1">
          <a:extLst>
            <a:ext uri="{FF2B5EF4-FFF2-40B4-BE49-F238E27FC236}">
              <a16:creationId xmlns:a16="http://schemas.microsoft.com/office/drawing/2014/main" id="{6F1F9601-AA3B-40BD-B398-35EBC06569D0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913" name="Text Box 1">
          <a:extLst>
            <a:ext uri="{FF2B5EF4-FFF2-40B4-BE49-F238E27FC236}">
              <a16:creationId xmlns:a16="http://schemas.microsoft.com/office/drawing/2014/main" id="{B2E13906-4E4C-409C-909B-642101356227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914" name="Text Box 1">
          <a:extLst>
            <a:ext uri="{FF2B5EF4-FFF2-40B4-BE49-F238E27FC236}">
              <a16:creationId xmlns:a16="http://schemas.microsoft.com/office/drawing/2014/main" id="{1F9DD10C-AB65-4A8A-B1FA-8E4E2F45898A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915" name="Text Box 1">
          <a:extLst>
            <a:ext uri="{FF2B5EF4-FFF2-40B4-BE49-F238E27FC236}">
              <a16:creationId xmlns:a16="http://schemas.microsoft.com/office/drawing/2014/main" id="{B4D2B4B6-37B8-4DEC-935C-6D9768A82F5E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916" name="Text Box 1">
          <a:extLst>
            <a:ext uri="{FF2B5EF4-FFF2-40B4-BE49-F238E27FC236}">
              <a16:creationId xmlns:a16="http://schemas.microsoft.com/office/drawing/2014/main" id="{B54DA251-800F-4C91-8B71-6D2F6F3755B9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917" name="Text Box 1">
          <a:extLst>
            <a:ext uri="{FF2B5EF4-FFF2-40B4-BE49-F238E27FC236}">
              <a16:creationId xmlns:a16="http://schemas.microsoft.com/office/drawing/2014/main" id="{67700130-B67F-43CB-9428-0C712AE944EC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918" name="Text Box 1">
          <a:extLst>
            <a:ext uri="{FF2B5EF4-FFF2-40B4-BE49-F238E27FC236}">
              <a16:creationId xmlns:a16="http://schemas.microsoft.com/office/drawing/2014/main" id="{A2319B42-C0A4-49B9-88F9-7AD9639C9B8D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919" name="Text Box 1">
          <a:extLst>
            <a:ext uri="{FF2B5EF4-FFF2-40B4-BE49-F238E27FC236}">
              <a16:creationId xmlns:a16="http://schemas.microsoft.com/office/drawing/2014/main" id="{6A370252-ACDB-4AE7-B208-EDF4048F9D9B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920" name="Text Box 1">
          <a:extLst>
            <a:ext uri="{FF2B5EF4-FFF2-40B4-BE49-F238E27FC236}">
              <a16:creationId xmlns:a16="http://schemas.microsoft.com/office/drawing/2014/main" id="{B507934C-404E-4537-A876-F9002A427FFF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921" name="Text Box 1">
          <a:extLst>
            <a:ext uri="{FF2B5EF4-FFF2-40B4-BE49-F238E27FC236}">
              <a16:creationId xmlns:a16="http://schemas.microsoft.com/office/drawing/2014/main" id="{D9A9039F-57F5-44B4-A2FB-8DC698189DAC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922" name="Text Box 1">
          <a:extLst>
            <a:ext uri="{FF2B5EF4-FFF2-40B4-BE49-F238E27FC236}">
              <a16:creationId xmlns:a16="http://schemas.microsoft.com/office/drawing/2014/main" id="{6EAADD71-DC8C-48F1-B127-811D253AF1BD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923" name="Text Box 1">
          <a:extLst>
            <a:ext uri="{FF2B5EF4-FFF2-40B4-BE49-F238E27FC236}">
              <a16:creationId xmlns:a16="http://schemas.microsoft.com/office/drawing/2014/main" id="{B383A990-520C-4CB3-BF6C-DBB538B295EB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924" name="Text Box 1">
          <a:extLst>
            <a:ext uri="{FF2B5EF4-FFF2-40B4-BE49-F238E27FC236}">
              <a16:creationId xmlns:a16="http://schemas.microsoft.com/office/drawing/2014/main" id="{77CE9EB9-1030-40A7-8788-656270CC691F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925" name="Text Box 1">
          <a:extLst>
            <a:ext uri="{FF2B5EF4-FFF2-40B4-BE49-F238E27FC236}">
              <a16:creationId xmlns:a16="http://schemas.microsoft.com/office/drawing/2014/main" id="{8676268D-547D-45CB-BA61-FE524BCF241B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926" name="Text Box 1">
          <a:extLst>
            <a:ext uri="{FF2B5EF4-FFF2-40B4-BE49-F238E27FC236}">
              <a16:creationId xmlns:a16="http://schemas.microsoft.com/office/drawing/2014/main" id="{CD860F92-02AC-41AC-8EFA-CEF8F351DA55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927" name="Text Box 1">
          <a:extLst>
            <a:ext uri="{FF2B5EF4-FFF2-40B4-BE49-F238E27FC236}">
              <a16:creationId xmlns:a16="http://schemas.microsoft.com/office/drawing/2014/main" id="{E80D8847-72FA-4C61-86DA-6967980036A3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928" name="Text Box 1">
          <a:extLst>
            <a:ext uri="{FF2B5EF4-FFF2-40B4-BE49-F238E27FC236}">
              <a16:creationId xmlns:a16="http://schemas.microsoft.com/office/drawing/2014/main" id="{7B6854E3-CF9F-444E-92E9-3037F95F74B7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929" name="Text Box 1">
          <a:extLst>
            <a:ext uri="{FF2B5EF4-FFF2-40B4-BE49-F238E27FC236}">
              <a16:creationId xmlns:a16="http://schemas.microsoft.com/office/drawing/2014/main" id="{3AC65FF8-ECB1-4E5C-A558-A986EE15B1A5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930" name="Text Box 1">
          <a:extLst>
            <a:ext uri="{FF2B5EF4-FFF2-40B4-BE49-F238E27FC236}">
              <a16:creationId xmlns:a16="http://schemas.microsoft.com/office/drawing/2014/main" id="{9A1CF0AB-3CB6-4B1B-8698-0781A42258F5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931" name="Text Box 1">
          <a:extLst>
            <a:ext uri="{FF2B5EF4-FFF2-40B4-BE49-F238E27FC236}">
              <a16:creationId xmlns:a16="http://schemas.microsoft.com/office/drawing/2014/main" id="{58A50D5C-E207-4E97-A54D-78775F43E04E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932" name="Text Box 1">
          <a:extLst>
            <a:ext uri="{FF2B5EF4-FFF2-40B4-BE49-F238E27FC236}">
              <a16:creationId xmlns:a16="http://schemas.microsoft.com/office/drawing/2014/main" id="{ABE2BE42-7D3B-499F-83A5-C6CB56EE73EA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933" name="Text Box 1">
          <a:extLst>
            <a:ext uri="{FF2B5EF4-FFF2-40B4-BE49-F238E27FC236}">
              <a16:creationId xmlns:a16="http://schemas.microsoft.com/office/drawing/2014/main" id="{D7BBFB83-5119-4530-A39B-3B51150EC37D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934" name="Text Box 1">
          <a:extLst>
            <a:ext uri="{FF2B5EF4-FFF2-40B4-BE49-F238E27FC236}">
              <a16:creationId xmlns:a16="http://schemas.microsoft.com/office/drawing/2014/main" id="{42A772DE-8659-43C6-AFE0-EA94B04318A0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935" name="Text Box 1">
          <a:extLst>
            <a:ext uri="{FF2B5EF4-FFF2-40B4-BE49-F238E27FC236}">
              <a16:creationId xmlns:a16="http://schemas.microsoft.com/office/drawing/2014/main" id="{28C20F5B-A780-459C-B52E-9CC291542185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936" name="Text Box 1">
          <a:extLst>
            <a:ext uri="{FF2B5EF4-FFF2-40B4-BE49-F238E27FC236}">
              <a16:creationId xmlns:a16="http://schemas.microsoft.com/office/drawing/2014/main" id="{B170DF53-9ED6-4D5F-AA24-DE98F4C29407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937" name="Text Box 1">
          <a:extLst>
            <a:ext uri="{FF2B5EF4-FFF2-40B4-BE49-F238E27FC236}">
              <a16:creationId xmlns:a16="http://schemas.microsoft.com/office/drawing/2014/main" id="{9E5771D4-7D11-46A1-82CC-90C62B20898D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938" name="Text Box 1">
          <a:extLst>
            <a:ext uri="{FF2B5EF4-FFF2-40B4-BE49-F238E27FC236}">
              <a16:creationId xmlns:a16="http://schemas.microsoft.com/office/drawing/2014/main" id="{69921F2D-5EB1-4EFB-B157-78FE355ECC5F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939" name="Text Box 1">
          <a:extLst>
            <a:ext uri="{FF2B5EF4-FFF2-40B4-BE49-F238E27FC236}">
              <a16:creationId xmlns:a16="http://schemas.microsoft.com/office/drawing/2014/main" id="{E1E8F7AF-4506-4617-BD16-1CAFD9B2ACBE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940" name="Text Box 1">
          <a:extLst>
            <a:ext uri="{FF2B5EF4-FFF2-40B4-BE49-F238E27FC236}">
              <a16:creationId xmlns:a16="http://schemas.microsoft.com/office/drawing/2014/main" id="{A3CB8442-E262-476B-BCCF-01BAF9DD31F8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941" name="Text Box 1">
          <a:extLst>
            <a:ext uri="{FF2B5EF4-FFF2-40B4-BE49-F238E27FC236}">
              <a16:creationId xmlns:a16="http://schemas.microsoft.com/office/drawing/2014/main" id="{EB46C165-D219-454F-A6AA-C5FB9991F462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942" name="Text Box 1">
          <a:extLst>
            <a:ext uri="{FF2B5EF4-FFF2-40B4-BE49-F238E27FC236}">
              <a16:creationId xmlns:a16="http://schemas.microsoft.com/office/drawing/2014/main" id="{F28FB801-42AF-4491-B2EF-EAE5650CFB52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943" name="Text Box 1">
          <a:extLst>
            <a:ext uri="{FF2B5EF4-FFF2-40B4-BE49-F238E27FC236}">
              <a16:creationId xmlns:a16="http://schemas.microsoft.com/office/drawing/2014/main" id="{F05CA00B-C341-4E79-99E6-7B9E67A5F531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944" name="Text Box 1">
          <a:extLst>
            <a:ext uri="{FF2B5EF4-FFF2-40B4-BE49-F238E27FC236}">
              <a16:creationId xmlns:a16="http://schemas.microsoft.com/office/drawing/2014/main" id="{AFB4B95C-02B0-4BB2-B60C-2E71D33AA44A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945" name="Text Box 1">
          <a:extLst>
            <a:ext uri="{FF2B5EF4-FFF2-40B4-BE49-F238E27FC236}">
              <a16:creationId xmlns:a16="http://schemas.microsoft.com/office/drawing/2014/main" id="{83B5B8E4-7235-4526-BAFD-6ED9E6DA1F5C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946" name="Text Box 1">
          <a:extLst>
            <a:ext uri="{FF2B5EF4-FFF2-40B4-BE49-F238E27FC236}">
              <a16:creationId xmlns:a16="http://schemas.microsoft.com/office/drawing/2014/main" id="{49DADB7F-E3D0-49E2-9FBF-EE9ACBAF0155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947" name="Text Box 1">
          <a:extLst>
            <a:ext uri="{FF2B5EF4-FFF2-40B4-BE49-F238E27FC236}">
              <a16:creationId xmlns:a16="http://schemas.microsoft.com/office/drawing/2014/main" id="{6C282F31-C1B8-4882-A059-F18EF3BFE17C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948" name="Text Box 1">
          <a:extLst>
            <a:ext uri="{FF2B5EF4-FFF2-40B4-BE49-F238E27FC236}">
              <a16:creationId xmlns:a16="http://schemas.microsoft.com/office/drawing/2014/main" id="{8E43DE19-0D28-4603-88F7-10D0E20BA9FD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949" name="Text Box 1">
          <a:extLst>
            <a:ext uri="{FF2B5EF4-FFF2-40B4-BE49-F238E27FC236}">
              <a16:creationId xmlns:a16="http://schemas.microsoft.com/office/drawing/2014/main" id="{2D57E201-55F9-4C5F-BD46-B5480335D3DC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950" name="Text Box 1">
          <a:extLst>
            <a:ext uri="{FF2B5EF4-FFF2-40B4-BE49-F238E27FC236}">
              <a16:creationId xmlns:a16="http://schemas.microsoft.com/office/drawing/2014/main" id="{599C1D1F-14F1-4F9A-AFA0-94CD58C20E89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951" name="Text Box 1">
          <a:extLst>
            <a:ext uri="{FF2B5EF4-FFF2-40B4-BE49-F238E27FC236}">
              <a16:creationId xmlns:a16="http://schemas.microsoft.com/office/drawing/2014/main" id="{D0C6862D-DBC8-441B-B885-42911961FE84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952" name="Text Box 1">
          <a:extLst>
            <a:ext uri="{FF2B5EF4-FFF2-40B4-BE49-F238E27FC236}">
              <a16:creationId xmlns:a16="http://schemas.microsoft.com/office/drawing/2014/main" id="{B063241E-196A-4578-8E0F-28E5D2ABCA72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953" name="Text Box 1">
          <a:extLst>
            <a:ext uri="{FF2B5EF4-FFF2-40B4-BE49-F238E27FC236}">
              <a16:creationId xmlns:a16="http://schemas.microsoft.com/office/drawing/2014/main" id="{38E73877-3752-4AB7-BAAC-A9DE575CB573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954" name="Text Box 1">
          <a:extLst>
            <a:ext uri="{FF2B5EF4-FFF2-40B4-BE49-F238E27FC236}">
              <a16:creationId xmlns:a16="http://schemas.microsoft.com/office/drawing/2014/main" id="{D3240A33-9C0A-450A-87B5-70F7329F3EFF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955" name="Text Box 1">
          <a:extLst>
            <a:ext uri="{FF2B5EF4-FFF2-40B4-BE49-F238E27FC236}">
              <a16:creationId xmlns:a16="http://schemas.microsoft.com/office/drawing/2014/main" id="{62080B67-3527-419C-A613-AA6C2452858C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956" name="Text Box 1">
          <a:extLst>
            <a:ext uri="{FF2B5EF4-FFF2-40B4-BE49-F238E27FC236}">
              <a16:creationId xmlns:a16="http://schemas.microsoft.com/office/drawing/2014/main" id="{82559677-0BD9-45A4-BF96-3C89ECE5D89B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957" name="Text Box 1">
          <a:extLst>
            <a:ext uri="{FF2B5EF4-FFF2-40B4-BE49-F238E27FC236}">
              <a16:creationId xmlns:a16="http://schemas.microsoft.com/office/drawing/2014/main" id="{7F7A14C8-7200-478D-807F-9317488BA2DF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958" name="Text Box 1">
          <a:extLst>
            <a:ext uri="{FF2B5EF4-FFF2-40B4-BE49-F238E27FC236}">
              <a16:creationId xmlns:a16="http://schemas.microsoft.com/office/drawing/2014/main" id="{570CC22C-6D18-4CD7-BB87-1794EEA377B1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959" name="Text Box 1">
          <a:extLst>
            <a:ext uri="{FF2B5EF4-FFF2-40B4-BE49-F238E27FC236}">
              <a16:creationId xmlns:a16="http://schemas.microsoft.com/office/drawing/2014/main" id="{16E6669D-DC75-46F3-A0F8-C6A0DF3726EB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960" name="Text Box 1">
          <a:extLst>
            <a:ext uri="{FF2B5EF4-FFF2-40B4-BE49-F238E27FC236}">
              <a16:creationId xmlns:a16="http://schemas.microsoft.com/office/drawing/2014/main" id="{8DDAC207-B2A6-42C2-9A85-7F764193606A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961" name="Text Box 1">
          <a:extLst>
            <a:ext uri="{FF2B5EF4-FFF2-40B4-BE49-F238E27FC236}">
              <a16:creationId xmlns:a16="http://schemas.microsoft.com/office/drawing/2014/main" id="{F92A920C-F717-44E6-955D-A6AD64E16A4A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962" name="Text Box 1">
          <a:extLst>
            <a:ext uri="{FF2B5EF4-FFF2-40B4-BE49-F238E27FC236}">
              <a16:creationId xmlns:a16="http://schemas.microsoft.com/office/drawing/2014/main" id="{395A4DE9-A9B3-482F-837D-A4F4B26DFDFF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963" name="Text Box 1">
          <a:extLst>
            <a:ext uri="{FF2B5EF4-FFF2-40B4-BE49-F238E27FC236}">
              <a16:creationId xmlns:a16="http://schemas.microsoft.com/office/drawing/2014/main" id="{D23A232C-3C2A-4702-8B0F-7D59991EB2CE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964" name="Text Box 1">
          <a:extLst>
            <a:ext uri="{FF2B5EF4-FFF2-40B4-BE49-F238E27FC236}">
              <a16:creationId xmlns:a16="http://schemas.microsoft.com/office/drawing/2014/main" id="{6EB76B62-2A00-45EC-80AD-2BD8BD51E0AD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965" name="Text Box 1">
          <a:extLst>
            <a:ext uri="{FF2B5EF4-FFF2-40B4-BE49-F238E27FC236}">
              <a16:creationId xmlns:a16="http://schemas.microsoft.com/office/drawing/2014/main" id="{72262356-8A34-438F-8937-4D1777EE6AAB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966" name="Text Box 1">
          <a:extLst>
            <a:ext uri="{FF2B5EF4-FFF2-40B4-BE49-F238E27FC236}">
              <a16:creationId xmlns:a16="http://schemas.microsoft.com/office/drawing/2014/main" id="{6685BD6F-8FDB-466A-BC00-43D2D3726927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967" name="Text Box 1">
          <a:extLst>
            <a:ext uri="{FF2B5EF4-FFF2-40B4-BE49-F238E27FC236}">
              <a16:creationId xmlns:a16="http://schemas.microsoft.com/office/drawing/2014/main" id="{B360B11A-B3CC-4825-AC87-E88208D2CA4F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968" name="Text Box 1">
          <a:extLst>
            <a:ext uri="{FF2B5EF4-FFF2-40B4-BE49-F238E27FC236}">
              <a16:creationId xmlns:a16="http://schemas.microsoft.com/office/drawing/2014/main" id="{CC4DDF51-20C3-4C10-8389-FBECC00B3B26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969" name="Text Box 1">
          <a:extLst>
            <a:ext uri="{FF2B5EF4-FFF2-40B4-BE49-F238E27FC236}">
              <a16:creationId xmlns:a16="http://schemas.microsoft.com/office/drawing/2014/main" id="{CE0961A2-7997-458F-AA73-36CAAC0EC970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970" name="Text Box 1">
          <a:extLst>
            <a:ext uri="{FF2B5EF4-FFF2-40B4-BE49-F238E27FC236}">
              <a16:creationId xmlns:a16="http://schemas.microsoft.com/office/drawing/2014/main" id="{B37ED8FC-67DC-4677-BFF6-B25628159D91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971" name="Text Box 1">
          <a:extLst>
            <a:ext uri="{FF2B5EF4-FFF2-40B4-BE49-F238E27FC236}">
              <a16:creationId xmlns:a16="http://schemas.microsoft.com/office/drawing/2014/main" id="{3C96918D-F322-43E9-BB11-8C3709522256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972" name="Text Box 1">
          <a:extLst>
            <a:ext uri="{FF2B5EF4-FFF2-40B4-BE49-F238E27FC236}">
              <a16:creationId xmlns:a16="http://schemas.microsoft.com/office/drawing/2014/main" id="{18C8D453-81D0-4048-9C95-CFB08A24BD5D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973" name="Text Box 1">
          <a:extLst>
            <a:ext uri="{FF2B5EF4-FFF2-40B4-BE49-F238E27FC236}">
              <a16:creationId xmlns:a16="http://schemas.microsoft.com/office/drawing/2014/main" id="{138A7E74-9B78-461E-8127-51CC3E958BD6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974" name="Text Box 1">
          <a:extLst>
            <a:ext uri="{FF2B5EF4-FFF2-40B4-BE49-F238E27FC236}">
              <a16:creationId xmlns:a16="http://schemas.microsoft.com/office/drawing/2014/main" id="{C2088F9F-59FB-49A0-9965-0D16A8FA1691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975" name="Text Box 1">
          <a:extLst>
            <a:ext uri="{FF2B5EF4-FFF2-40B4-BE49-F238E27FC236}">
              <a16:creationId xmlns:a16="http://schemas.microsoft.com/office/drawing/2014/main" id="{6B0710AF-FDBB-494A-A4B8-DE09A05E99BC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976" name="Text Box 1">
          <a:extLst>
            <a:ext uri="{FF2B5EF4-FFF2-40B4-BE49-F238E27FC236}">
              <a16:creationId xmlns:a16="http://schemas.microsoft.com/office/drawing/2014/main" id="{F46C7FE2-D678-495F-91F1-8B1A3EF6B514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977" name="Text Box 1">
          <a:extLst>
            <a:ext uri="{FF2B5EF4-FFF2-40B4-BE49-F238E27FC236}">
              <a16:creationId xmlns:a16="http://schemas.microsoft.com/office/drawing/2014/main" id="{A59AF486-3EB7-41D0-968C-B30974A1F87B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978" name="Text Box 1">
          <a:extLst>
            <a:ext uri="{FF2B5EF4-FFF2-40B4-BE49-F238E27FC236}">
              <a16:creationId xmlns:a16="http://schemas.microsoft.com/office/drawing/2014/main" id="{6DDDC793-BB32-44F6-B4DD-CAB4D6B9B1AA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979" name="Text Box 1">
          <a:extLst>
            <a:ext uri="{FF2B5EF4-FFF2-40B4-BE49-F238E27FC236}">
              <a16:creationId xmlns:a16="http://schemas.microsoft.com/office/drawing/2014/main" id="{933E5D92-748F-4C3D-AD5A-D86925223A82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2</xdr:row>
      <xdr:rowOff>0</xdr:rowOff>
    </xdr:from>
    <xdr:ext cx="1361" cy="180975"/>
    <xdr:sp macro="" textlink="">
      <xdr:nvSpPr>
        <xdr:cNvPr id="980" name="Text Box 1">
          <a:extLst>
            <a:ext uri="{FF2B5EF4-FFF2-40B4-BE49-F238E27FC236}">
              <a16:creationId xmlns:a16="http://schemas.microsoft.com/office/drawing/2014/main" id="{54B02629-4AEA-4494-B789-30ED3B887F36}"/>
            </a:ext>
          </a:extLst>
        </xdr:cNvPr>
        <xdr:cNvSpPr txBox="1">
          <a:spLocks noChangeArrowheads="1"/>
        </xdr:cNvSpPr>
      </xdr:nvSpPr>
      <xdr:spPr bwMode="auto">
        <a:xfrm>
          <a:off x="5343525" y="1219200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2"/>
  <sheetViews>
    <sheetView tabSelected="1" zoomScale="80" zoomScaleNormal="80" workbookViewId="0">
      <selection activeCell="F1" sqref="F1"/>
    </sheetView>
  </sheetViews>
  <sheetFormatPr defaultColWidth="9.140625" defaultRowHeight="12.75"/>
  <cols>
    <col min="1" max="1" width="6.85546875" style="1" bestFit="1" customWidth="1"/>
    <col min="2" max="2" width="43.7109375" style="1" customWidth="1"/>
    <col min="3" max="3" width="10" style="1" customWidth="1"/>
    <col min="4" max="4" width="8.28515625" style="1" customWidth="1"/>
    <col min="5" max="6" width="17.7109375" style="1" customWidth="1"/>
    <col min="7" max="7" width="13.42578125" style="1" customWidth="1"/>
    <col min="8" max="8" width="18.85546875" style="1" customWidth="1"/>
    <col min="9" max="16384" width="9.140625" style="1"/>
  </cols>
  <sheetData>
    <row r="1" spans="1:8" ht="63.75" customHeight="1">
      <c r="F1" s="9" t="s">
        <v>89</v>
      </c>
    </row>
    <row r="2" spans="1:8" ht="81" customHeight="1">
      <c r="A2" s="25" t="s">
        <v>0</v>
      </c>
      <c r="B2" s="25" t="s">
        <v>1</v>
      </c>
      <c r="C2" s="25" t="s">
        <v>2</v>
      </c>
      <c r="D2" s="25" t="s">
        <v>3</v>
      </c>
      <c r="E2" s="25" t="s">
        <v>77</v>
      </c>
      <c r="F2" s="25" t="s">
        <v>78</v>
      </c>
      <c r="G2" s="27" t="s">
        <v>76</v>
      </c>
      <c r="H2" s="28"/>
    </row>
    <row r="3" spans="1:8" ht="87" customHeight="1">
      <c r="A3" s="26"/>
      <c r="B3" s="26"/>
      <c r="C3" s="26"/>
      <c r="D3" s="26"/>
      <c r="E3" s="26"/>
      <c r="F3" s="26"/>
      <c r="G3" s="10" t="s">
        <v>79</v>
      </c>
      <c r="H3" s="11" t="s">
        <v>80</v>
      </c>
    </row>
    <row r="4" spans="1:8" s="2" customFormat="1">
      <c r="A4" s="3">
        <v>1</v>
      </c>
      <c r="B4" s="5" t="s">
        <v>5</v>
      </c>
      <c r="C4" s="14" t="s">
        <v>4</v>
      </c>
      <c r="D4" s="15">
        <v>13</v>
      </c>
      <c r="E4" s="12">
        <v>510128</v>
      </c>
      <c r="F4" s="12">
        <f t="shared" ref="F4:F35" si="0">E4*D4</f>
        <v>6631664</v>
      </c>
      <c r="G4" s="12">
        <v>510128</v>
      </c>
      <c r="H4" s="12">
        <f>SUM(D4*G4)</f>
        <v>6631664</v>
      </c>
    </row>
    <row r="5" spans="1:8" s="2" customFormat="1">
      <c r="A5" s="3">
        <v>2</v>
      </c>
      <c r="B5" s="5" t="s">
        <v>6</v>
      </c>
      <c r="C5" s="14" t="s">
        <v>4</v>
      </c>
      <c r="D5" s="15">
        <v>12</v>
      </c>
      <c r="E5" s="12">
        <v>62196</v>
      </c>
      <c r="F5" s="12">
        <f t="shared" si="0"/>
        <v>746352</v>
      </c>
      <c r="G5" s="12">
        <v>62196</v>
      </c>
      <c r="H5" s="12">
        <f>SUM(D5*G5)</f>
        <v>746352</v>
      </c>
    </row>
    <row r="6" spans="1:8" s="2" customFormat="1">
      <c r="A6" s="3">
        <v>3</v>
      </c>
      <c r="B6" s="5" t="s">
        <v>7</v>
      </c>
      <c r="C6" s="14" t="s">
        <v>4</v>
      </c>
      <c r="D6" s="15">
        <v>13</v>
      </c>
      <c r="E6" s="12">
        <v>62196</v>
      </c>
      <c r="F6" s="12">
        <f t="shared" si="0"/>
        <v>808548</v>
      </c>
      <c r="G6" s="12">
        <v>62196</v>
      </c>
      <c r="H6" s="12">
        <v>808548</v>
      </c>
    </row>
    <row r="7" spans="1:8" s="2" customFormat="1">
      <c r="A7" s="3">
        <v>4</v>
      </c>
      <c r="B7" s="5" t="s">
        <v>8</v>
      </c>
      <c r="C7" s="14" t="s">
        <v>4</v>
      </c>
      <c r="D7" s="15">
        <v>13</v>
      </c>
      <c r="E7" s="12">
        <v>62196</v>
      </c>
      <c r="F7" s="12">
        <f t="shared" si="0"/>
        <v>808548</v>
      </c>
      <c r="G7" s="12">
        <v>62196</v>
      </c>
      <c r="H7" s="12">
        <v>808548</v>
      </c>
    </row>
    <row r="8" spans="1:8" s="2" customFormat="1">
      <c r="A8" s="3">
        <v>5</v>
      </c>
      <c r="B8" s="5" t="s">
        <v>9</v>
      </c>
      <c r="C8" s="14" t="s">
        <v>4</v>
      </c>
      <c r="D8" s="15">
        <v>13</v>
      </c>
      <c r="E8" s="12">
        <v>33379</v>
      </c>
      <c r="F8" s="12">
        <f t="shared" si="0"/>
        <v>433927</v>
      </c>
      <c r="G8" s="12">
        <v>33379</v>
      </c>
      <c r="H8" s="12">
        <v>433927</v>
      </c>
    </row>
    <row r="9" spans="1:8" s="2" customFormat="1">
      <c r="A9" s="3">
        <v>6</v>
      </c>
      <c r="B9" s="5" t="s">
        <v>10</v>
      </c>
      <c r="C9" s="14" t="s">
        <v>4</v>
      </c>
      <c r="D9" s="15">
        <v>13</v>
      </c>
      <c r="E9" s="12">
        <v>55497</v>
      </c>
      <c r="F9" s="12">
        <f t="shared" si="0"/>
        <v>721461</v>
      </c>
      <c r="G9" s="12">
        <v>55497</v>
      </c>
      <c r="H9" s="12">
        <v>721461</v>
      </c>
    </row>
    <row r="10" spans="1:8" s="2" customFormat="1">
      <c r="A10" s="3">
        <v>7</v>
      </c>
      <c r="B10" s="5" t="s">
        <v>11</v>
      </c>
      <c r="C10" s="14" t="s">
        <v>4</v>
      </c>
      <c r="D10" s="16">
        <v>13</v>
      </c>
      <c r="E10" s="12">
        <v>36001</v>
      </c>
      <c r="F10" s="12">
        <f t="shared" si="0"/>
        <v>468013</v>
      </c>
      <c r="G10" s="12">
        <v>36001</v>
      </c>
      <c r="H10" s="12">
        <v>468013</v>
      </c>
    </row>
    <row r="11" spans="1:8" s="2" customFormat="1" ht="32.25" customHeight="1">
      <c r="A11" s="3">
        <v>8</v>
      </c>
      <c r="B11" s="5" t="s">
        <v>12</v>
      </c>
      <c r="C11" s="14" t="s">
        <v>4</v>
      </c>
      <c r="D11" s="15">
        <v>100</v>
      </c>
      <c r="E11" s="12">
        <v>3326</v>
      </c>
      <c r="F11" s="12">
        <f t="shared" si="0"/>
        <v>332600</v>
      </c>
      <c r="G11" s="12">
        <v>3326</v>
      </c>
      <c r="H11" s="12">
        <v>332600</v>
      </c>
    </row>
    <row r="12" spans="1:8" s="2" customFormat="1" ht="35.25" customHeight="1">
      <c r="A12" s="3">
        <v>9</v>
      </c>
      <c r="B12" s="5" t="s">
        <v>13</v>
      </c>
      <c r="C12" s="14" t="s">
        <v>4</v>
      </c>
      <c r="D12" s="15">
        <v>100</v>
      </c>
      <c r="E12" s="12">
        <v>3326</v>
      </c>
      <c r="F12" s="12">
        <f t="shared" si="0"/>
        <v>332600</v>
      </c>
      <c r="G12" s="12">
        <v>3326</v>
      </c>
      <c r="H12" s="12">
        <v>332600</v>
      </c>
    </row>
    <row r="13" spans="1:8" s="7" customFormat="1" ht="22.5" customHeight="1">
      <c r="A13" s="3">
        <v>10</v>
      </c>
      <c r="B13" s="6" t="s">
        <v>14</v>
      </c>
      <c r="C13" s="17" t="s">
        <v>27</v>
      </c>
      <c r="D13" s="16">
        <v>22</v>
      </c>
      <c r="E13" s="13">
        <v>172972</v>
      </c>
      <c r="F13" s="12">
        <f t="shared" si="0"/>
        <v>3805384</v>
      </c>
      <c r="G13" s="13">
        <v>172972</v>
      </c>
      <c r="H13" s="13">
        <v>3805384</v>
      </c>
    </row>
    <row r="14" spans="1:8" s="2" customFormat="1" ht="61.5" customHeight="1">
      <c r="A14" s="3">
        <v>11</v>
      </c>
      <c r="B14" s="5" t="s">
        <v>15</v>
      </c>
      <c r="C14" s="14" t="s">
        <v>4</v>
      </c>
      <c r="D14" s="15">
        <v>7</v>
      </c>
      <c r="E14" s="12">
        <v>15523</v>
      </c>
      <c r="F14" s="12">
        <f t="shared" si="0"/>
        <v>108661</v>
      </c>
      <c r="G14" s="12">
        <v>15523</v>
      </c>
      <c r="H14" s="12">
        <v>108661</v>
      </c>
    </row>
    <row r="15" spans="1:8" s="2" customFormat="1" ht="58.5" customHeight="1">
      <c r="A15" s="3">
        <v>12</v>
      </c>
      <c r="B15" s="5" t="s">
        <v>16</v>
      </c>
      <c r="C15" s="14" t="s">
        <v>4</v>
      </c>
      <c r="D15" s="15">
        <v>13</v>
      </c>
      <c r="E15" s="12">
        <v>7773</v>
      </c>
      <c r="F15" s="12">
        <f t="shared" si="0"/>
        <v>101049</v>
      </c>
      <c r="G15" s="12">
        <v>7773</v>
      </c>
      <c r="H15" s="12">
        <v>101049</v>
      </c>
    </row>
    <row r="16" spans="1:8" s="2" customFormat="1" ht="38.25">
      <c r="A16" s="3">
        <v>13</v>
      </c>
      <c r="B16" s="5" t="s">
        <v>17</v>
      </c>
      <c r="C16" s="14" t="s">
        <v>4</v>
      </c>
      <c r="D16" s="15">
        <v>13</v>
      </c>
      <c r="E16" s="12">
        <v>7773</v>
      </c>
      <c r="F16" s="12">
        <f t="shared" si="0"/>
        <v>101049</v>
      </c>
      <c r="G16" s="12">
        <v>7773</v>
      </c>
      <c r="H16" s="12">
        <v>101049</v>
      </c>
    </row>
    <row r="17" spans="1:8" s="2" customFormat="1" ht="38.25">
      <c r="A17" s="3">
        <v>14</v>
      </c>
      <c r="B17" s="5" t="s">
        <v>18</v>
      </c>
      <c r="C17" s="14" t="s">
        <v>4</v>
      </c>
      <c r="D17" s="15">
        <v>13</v>
      </c>
      <c r="E17" s="12">
        <v>7773</v>
      </c>
      <c r="F17" s="12">
        <f t="shared" si="0"/>
        <v>101049</v>
      </c>
      <c r="G17" s="12">
        <v>7773</v>
      </c>
      <c r="H17" s="12">
        <v>101049</v>
      </c>
    </row>
    <row r="18" spans="1:8" s="2" customFormat="1" ht="38.25">
      <c r="A18" s="3">
        <v>15</v>
      </c>
      <c r="B18" s="5" t="s">
        <v>19</v>
      </c>
      <c r="C18" s="14" t="s">
        <v>4</v>
      </c>
      <c r="D18" s="15">
        <v>13</v>
      </c>
      <c r="E18" s="12">
        <v>7773</v>
      </c>
      <c r="F18" s="12">
        <f t="shared" si="0"/>
        <v>101049</v>
      </c>
      <c r="G18" s="12">
        <v>7773</v>
      </c>
      <c r="H18" s="12">
        <v>101049</v>
      </c>
    </row>
    <row r="19" spans="1:8" s="2" customFormat="1" ht="25.5">
      <c r="A19" s="3">
        <v>16</v>
      </c>
      <c r="B19" s="5" t="s">
        <v>20</v>
      </c>
      <c r="C19" s="14" t="s">
        <v>4</v>
      </c>
      <c r="D19" s="15">
        <v>13</v>
      </c>
      <c r="E19" s="12">
        <v>23319</v>
      </c>
      <c r="F19" s="12">
        <f t="shared" si="0"/>
        <v>303147</v>
      </c>
      <c r="G19" s="12">
        <v>23319</v>
      </c>
      <c r="H19" s="12">
        <v>303147</v>
      </c>
    </row>
    <row r="20" spans="1:8" s="2" customFormat="1" ht="38.25">
      <c r="A20" s="3">
        <v>17</v>
      </c>
      <c r="B20" s="5" t="s">
        <v>21</v>
      </c>
      <c r="C20" s="14" t="s">
        <v>4</v>
      </c>
      <c r="D20" s="15">
        <v>13</v>
      </c>
      <c r="E20" s="12">
        <v>23319</v>
      </c>
      <c r="F20" s="12">
        <f t="shared" si="0"/>
        <v>303147</v>
      </c>
      <c r="G20" s="12">
        <v>23319</v>
      </c>
      <c r="H20" s="12">
        <v>303147</v>
      </c>
    </row>
    <row r="21" spans="1:8" s="2" customFormat="1" ht="38.25">
      <c r="A21" s="3">
        <v>18</v>
      </c>
      <c r="B21" s="5" t="s">
        <v>22</v>
      </c>
      <c r="C21" s="14" t="s">
        <v>4</v>
      </c>
      <c r="D21" s="15">
        <v>13</v>
      </c>
      <c r="E21" s="12">
        <v>23319</v>
      </c>
      <c r="F21" s="12">
        <f t="shared" si="0"/>
        <v>303147</v>
      </c>
      <c r="G21" s="12">
        <v>23319</v>
      </c>
      <c r="H21" s="12">
        <v>303147</v>
      </c>
    </row>
    <row r="22" spans="1:8" s="2" customFormat="1" ht="25.5">
      <c r="A22" s="3">
        <v>19</v>
      </c>
      <c r="B22" s="5" t="s">
        <v>23</v>
      </c>
      <c r="C22" s="14" t="s">
        <v>4</v>
      </c>
      <c r="D22" s="15">
        <v>13</v>
      </c>
      <c r="E22" s="12">
        <v>12231</v>
      </c>
      <c r="F22" s="12">
        <f t="shared" si="0"/>
        <v>159003</v>
      </c>
      <c r="G22" s="12">
        <v>12231</v>
      </c>
      <c r="H22" s="12">
        <v>159003</v>
      </c>
    </row>
    <row r="23" spans="1:8" s="2" customFormat="1" ht="25.5">
      <c r="A23" s="3">
        <v>20</v>
      </c>
      <c r="B23" s="5" t="s">
        <v>24</v>
      </c>
      <c r="C23" s="14" t="s">
        <v>4</v>
      </c>
      <c r="D23" s="15">
        <v>13</v>
      </c>
      <c r="E23" s="12">
        <v>12231</v>
      </c>
      <c r="F23" s="12">
        <f t="shared" si="0"/>
        <v>159003</v>
      </c>
      <c r="G23" s="12">
        <v>12231</v>
      </c>
      <c r="H23" s="12">
        <v>159003</v>
      </c>
    </row>
    <row r="24" spans="1:8" s="2" customFormat="1" ht="25.5">
      <c r="A24" s="3">
        <v>21</v>
      </c>
      <c r="B24" s="5" t="s">
        <v>25</v>
      </c>
      <c r="C24" s="14" t="s">
        <v>4</v>
      </c>
      <c r="D24" s="15">
        <v>13</v>
      </c>
      <c r="E24" s="12">
        <v>12231</v>
      </c>
      <c r="F24" s="12">
        <f t="shared" si="0"/>
        <v>159003</v>
      </c>
      <c r="G24" s="12">
        <v>12231</v>
      </c>
      <c r="H24" s="12">
        <v>159003</v>
      </c>
    </row>
    <row r="25" spans="1:8" s="2" customFormat="1">
      <c r="A25" s="3">
        <v>22</v>
      </c>
      <c r="B25" s="5" t="s">
        <v>26</v>
      </c>
      <c r="C25" s="14" t="s">
        <v>27</v>
      </c>
      <c r="D25" s="15">
        <v>10</v>
      </c>
      <c r="E25" s="12">
        <v>49350</v>
      </c>
      <c r="F25" s="12">
        <f t="shared" si="0"/>
        <v>493500</v>
      </c>
      <c r="G25" s="12">
        <v>49350</v>
      </c>
      <c r="H25" s="12">
        <v>493500</v>
      </c>
    </row>
    <row r="26" spans="1:8" ht="25.5">
      <c r="A26" s="3">
        <v>23</v>
      </c>
      <c r="B26" s="4" t="s">
        <v>28</v>
      </c>
      <c r="C26" s="18" t="s">
        <v>29</v>
      </c>
      <c r="D26" s="16">
        <v>38</v>
      </c>
      <c r="E26" s="12">
        <v>22864</v>
      </c>
      <c r="F26" s="12">
        <f t="shared" si="0"/>
        <v>868832</v>
      </c>
      <c r="G26" s="12">
        <v>22864</v>
      </c>
      <c r="H26" s="12">
        <v>868832</v>
      </c>
    </row>
    <row r="27" spans="1:8" ht="25.5">
      <c r="A27" s="3">
        <v>24</v>
      </c>
      <c r="B27" s="4" t="s">
        <v>30</v>
      </c>
      <c r="C27" s="18" t="s">
        <v>29</v>
      </c>
      <c r="D27" s="16">
        <v>38</v>
      </c>
      <c r="E27" s="12">
        <v>22864</v>
      </c>
      <c r="F27" s="12">
        <f t="shared" si="0"/>
        <v>868832</v>
      </c>
      <c r="G27" s="12">
        <v>22864</v>
      </c>
      <c r="H27" s="12">
        <v>868832</v>
      </c>
    </row>
    <row r="28" spans="1:8">
      <c r="A28" s="3">
        <v>25</v>
      </c>
      <c r="B28" s="4" t="s">
        <v>31</v>
      </c>
      <c r="C28" s="18" t="s">
        <v>29</v>
      </c>
      <c r="D28" s="16">
        <v>1</v>
      </c>
      <c r="E28" s="12">
        <v>22864</v>
      </c>
      <c r="F28" s="12">
        <f t="shared" si="0"/>
        <v>22864</v>
      </c>
      <c r="G28" s="12">
        <v>22864</v>
      </c>
      <c r="H28" s="12">
        <v>22864</v>
      </c>
    </row>
    <row r="29" spans="1:8">
      <c r="A29" s="3">
        <v>26</v>
      </c>
      <c r="B29" s="4" t="s">
        <v>32</v>
      </c>
      <c r="C29" s="18" t="s">
        <v>29</v>
      </c>
      <c r="D29" s="16">
        <v>20</v>
      </c>
      <c r="E29" s="12">
        <v>16053</v>
      </c>
      <c r="F29" s="12">
        <f t="shared" si="0"/>
        <v>321060</v>
      </c>
      <c r="G29" s="12">
        <v>16053</v>
      </c>
      <c r="H29" s="12">
        <v>321060</v>
      </c>
    </row>
    <row r="30" spans="1:8" ht="25.5">
      <c r="A30" s="3">
        <v>27</v>
      </c>
      <c r="B30" s="4" t="s">
        <v>64</v>
      </c>
      <c r="C30" s="18" t="s">
        <v>29</v>
      </c>
      <c r="D30" s="16">
        <v>15</v>
      </c>
      <c r="E30" s="12">
        <v>83391</v>
      </c>
      <c r="F30" s="12">
        <f t="shared" si="0"/>
        <v>1250865</v>
      </c>
      <c r="G30" s="12">
        <v>83391</v>
      </c>
      <c r="H30" s="12">
        <v>1250865</v>
      </c>
    </row>
    <row r="31" spans="1:8">
      <c r="A31" s="3">
        <v>28</v>
      </c>
      <c r="B31" s="4" t="s">
        <v>33</v>
      </c>
      <c r="C31" s="18" t="s">
        <v>29</v>
      </c>
      <c r="D31" s="16">
        <v>15</v>
      </c>
      <c r="E31" s="12">
        <v>268078</v>
      </c>
      <c r="F31" s="12">
        <f t="shared" si="0"/>
        <v>4021170</v>
      </c>
      <c r="G31" s="12">
        <v>268078</v>
      </c>
      <c r="H31" s="12">
        <v>4021170</v>
      </c>
    </row>
    <row r="32" spans="1:8">
      <c r="A32" s="3">
        <v>29</v>
      </c>
      <c r="B32" s="4" t="s">
        <v>34</v>
      </c>
      <c r="C32" s="18" t="s">
        <v>29</v>
      </c>
      <c r="D32" s="16">
        <v>38</v>
      </c>
      <c r="E32" s="12">
        <v>16136</v>
      </c>
      <c r="F32" s="12">
        <f t="shared" si="0"/>
        <v>613168</v>
      </c>
      <c r="G32" s="12">
        <v>16136</v>
      </c>
      <c r="H32" s="12">
        <v>613168</v>
      </c>
    </row>
    <row r="33" spans="1:9">
      <c r="A33" s="3">
        <v>30</v>
      </c>
      <c r="B33" s="4" t="s">
        <v>35</v>
      </c>
      <c r="C33" s="18" t="s">
        <v>29</v>
      </c>
      <c r="D33" s="16">
        <v>38</v>
      </c>
      <c r="E33" s="12">
        <v>31478</v>
      </c>
      <c r="F33" s="12">
        <f t="shared" si="0"/>
        <v>1196164</v>
      </c>
      <c r="G33" s="12">
        <v>31478</v>
      </c>
      <c r="H33" s="12">
        <v>1196164</v>
      </c>
    </row>
    <row r="34" spans="1:9">
      <c r="A34" s="3">
        <v>31</v>
      </c>
      <c r="B34" s="4" t="s">
        <v>36</v>
      </c>
      <c r="C34" s="18" t="s">
        <v>29</v>
      </c>
      <c r="D34" s="16">
        <v>38</v>
      </c>
      <c r="E34" s="12">
        <v>31478</v>
      </c>
      <c r="F34" s="12">
        <f t="shared" si="0"/>
        <v>1196164</v>
      </c>
      <c r="G34" s="12">
        <v>31478</v>
      </c>
      <c r="H34" s="12">
        <v>1196164</v>
      </c>
    </row>
    <row r="35" spans="1:9">
      <c r="A35" s="3">
        <v>32</v>
      </c>
      <c r="B35" s="4" t="s">
        <v>37</v>
      </c>
      <c r="C35" s="18" t="s">
        <v>29</v>
      </c>
      <c r="D35" s="16">
        <v>38</v>
      </c>
      <c r="E35" s="12">
        <v>43533</v>
      </c>
      <c r="F35" s="12">
        <f t="shared" si="0"/>
        <v>1654254</v>
      </c>
      <c r="G35" s="12">
        <v>43533</v>
      </c>
      <c r="H35" s="12">
        <v>1654254</v>
      </c>
    </row>
    <row r="36" spans="1:9" s="2" customFormat="1">
      <c r="A36" s="3">
        <v>33</v>
      </c>
      <c r="B36" s="5" t="s">
        <v>63</v>
      </c>
      <c r="C36" s="18" t="s">
        <v>29</v>
      </c>
      <c r="D36" s="15">
        <v>12</v>
      </c>
      <c r="E36" s="12">
        <v>36639</v>
      </c>
      <c r="F36" s="12">
        <f t="shared" ref="F36:F67" si="1">E36*D36</f>
        <v>439668</v>
      </c>
      <c r="G36" s="12">
        <v>36639</v>
      </c>
      <c r="H36" s="12">
        <v>439668</v>
      </c>
    </row>
    <row r="37" spans="1:9">
      <c r="A37" s="3">
        <v>34</v>
      </c>
      <c r="B37" s="4" t="s">
        <v>38</v>
      </c>
      <c r="C37" s="18" t="s">
        <v>29</v>
      </c>
      <c r="D37" s="16">
        <v>38</v>
      </c>
      <c r="E37" s="12">
        <v>54971</v>
      </c>
      <c r="F37" s="12">
        <f t="shared" si="1"/>
        <v>2088898</v>
      </c>
      <c r="G37" s="12">
        <v>54971</v>
      </c>
      <c r="H37" s="12">
        <v>2088898</v>
      </c>
    </row>
    <row r="38" spans="1:9">
      <c r="A38" s="3">
        <v>35</v>
      </c>
      <c r="B38" s="4" t="s">
        <v>39</v>
      </c>
      <c r="C38" s="18" t="s">
        <v>29</v>
      </c>
      <c r="D38" s="16">
        <v>38</v>
      </c>
      <c r="E38" s="12">
        <v>18319</v>
      </c>
      <c r="F38" s="12">
        <f t="shared" si="1"/>
        <v>696122</v>
      </c>
      <c r="G38" s="12">
        <v>18319</v>
      </c>
      <c r="H38" s="12">
        <v>696122</v>
      </c>
    </row>
    <row r="39" spans="1:9">
      <c r="A39" s="3">
        <v>36</v>
      </c>
      <c r="B39" s="4" t="s">
        <v>40</v>
      </c>
      <c r="C39" s="18" t="s">
        <v>29</v>
      </c>
      <c r="D39" s="16">
        <v>12</v>
      </c>
      <c r="E39" s="12">
        <v>17703</v>
      </c>
      <c r="F39" s="12">
        <f t="shared" si="1"/>
        <v>212436</v>
      </c>
      <c r="G39" s="12">
        <v>17703</v>
      </c>
      <c r="H39" s="12">
        <v>212436</v>
      </c>
    </row>
    <row r="40" spans="1:9">
      <c r="A40" s="3">
        <v>37</v>
      </c>
      <c r="B40" s="4" t="s">
        <v>41</v>
      </c>
      <c r="C40" s="18" t="s">
        <v>29</v>
      </c>
      <c r="D40" s="16">
        <v>15</v>
      </c>
      <c r="E40" s="12">
        <v>59206</v>
      </c>
      <c r="F40" s="12">
        <f t="shared" si="1"/>
        <v>888090</v>
      </c>
      <c r="G40" s="12">
        <v>59206</v>
      </c>
      <c r="H40" s="12">
        <v>888090</v>
      </c>
    </row>
    <row r="41" spans="1:9" ht="25.5">
      <c r="A41" s="3">
        <v>38</v>
      </c>
      <c r="B41" s="4" t="s">
        <v>65</v>
      </c>
      <c r="C41" s="18" t="s">
        <v>29</v>
      </c>
      <c r="D41" s="16">
        <v>8</v>
      </c>
      <c r="E41" s="12">
        <v>65934</v>
      </c>
      <c r="F41" s="12">
        <f t="shared" si="1"/>
        <v>527472</v>
      </c>
      <c r="G41" s="12">
        <v>65934</v>
      </c>
      <c r="H41" s="12">
        <v>527472</v>
      </c>
    </row>
    <row r="42" spans="1:9">
      <c r="A42" s="3">
        <v>39</v>
      </c>
      <c r="B42" s="4" t="s">
        <v>42</v>
      </c>
      <c r="C42" s="18" t="s">
        <v>29</v>
      </c>
      <c r="D42" s="16">
        <v>14</v>
      </c>
      <c r="E42" s="12">
        <v>64047</v>
      </c>
      <c r="F42" s="12">
        <f t="shared" si="1"/>
        <v>896658</v>
      </c>
      <c r="G42" s="12">
        <v>64047</v>
      </c>
      <c r="H42" s="12">
        <v>896658</v>
      </c>
    </row>
    <row r="43" spans="1:9">
      <c r="A43" s="3">
        <v>40</v>
      </c>
      <c r="B43" s="4" t="s">
        <v>55</v>
      </c>
      <c r="C43" s="18" t="s">
        <v>29</v>
      </c>
      <c r="D43" s="16">
        <v>12</v>
      </c>
      <c r="E43" s="12">
        <v>13763</v>
      </c>
      <c r="F43" s="12">
        <f t="shared" si="1"/>
        <v>165156</v>
      </c>
      <c r="G43" s="12">
        <v>13763</v>
      </c>
      <c r="H43" s="12">
        <v>165156</v>
      </c>
    </row>
    <row r="44" spans="1:9">
      <c r="A44" s="3">
        <v>41</v>
      </c>
      <c r="B44" s="4" t="s">
        <v>56</v>
      </c>
      <c r="C44" s="18" t="s">
        <v>29</v>
      </c>
      <c r="D44" s="16">
        <v>9</v>
      </c>
      <c r="E44" s="12">
        <v>329361</v>
      </c>
      <c r="F44" s="12">
        <f t="shared" si="1"/>
        <v>2964249</v>
      </c>
      <c r="G44" s="12">
        <v>329361</v>
      </c>
      <c r="H44" s="12">
        <v>2964249</v>
      </c>
    </row>
    <row r="45" spans="1:9" ht="25.5">
      <c r="A45" s="3">
        <v>42</v>
      </c>
      <c r="B45" s="4" t="s">
        <v>58</v>
      </c>
      <c r="C45" s="18" t="s">
        <v>29</v>
      </c>
      <c r="D45" s="16">
        <v>14</v>
      </c>
      <c r="E45" s="12">
        <v>45562</v>
      </c>
      <c r="F45" s="12">
        <f t="shared" si="1"/>
        <v>637868</v>
      </c>
      <c r="G45" s="12">
        <v>45562</v>
      </c>
      <c r="H45" s="12">
        <v>637868</v>
      </c>
    </row>
    <row r="46" spans="1:9" ht="25.5">
      <c r="A46" s="3">
        <v>43</v>
      </c>
      <c r="B46" s="4" t="s">
        <v>59</v>
      </c>
      <c r="C46" s="18" t="s">
        <v>29</v>
      </c>
      <c r="D46" s="16">
        <v>14</v>
      </c>
      <c r="E46" s="12">
        <v>259832</v>
      </c>
      <c r="F46" s="12">
        <f t="shared" si="1"/>
        <v>3637648</v>
      </c>
      <c r="G46" s="12">
        <v>259832</v>
      </c>
      <c r="H46" s="12">
        <v>3637648</v>
      </c>
    </row>
    <row r="47" spans="1:9" ht="25.5">
      <c r="A47" s="3">
        <v>44</v>
      </c>
      <c r="B47" s="4" t="s">
        <v>60</v>
      </c>
      <c r="C47" s="18" t="s">
        <v>29</v>
      </c>
      <c r="D47" s="16">
        <v>10</v>
      </c>
      <c r="E47" s="12">
        <v>514491</v>
      </c>
      <c r="F47" s="12">
        <f t="shared" si="1"/>
        <v>5144910</v>
      </c>
      <c r="G47" s="12">
        <v>514491</v>
      </c>
      <c r="H47" s="12">
        <v>5144910</v>
      </c>
    </row>
    <row r="48" spans="1:9" ht="25.5">
      <c r="A48" s="3">
        <v>45</v>
      </c>
      <c r="B48" s="4" t="s">
        <v>61</v>
      </c>
      <c r="C48" s="18" t="s">
        <v>29</v>
      </c>
      <c r="D48" s="16">
        <v>15</v>
      </c>
      <c r="E48" s="12">
        <v>440180</v>
      </c>
      <c r="F48" s="12">
        <f t="shared" si="1"/>
        <v>6602700</v>
      </c>
      <c r="G48" s="12">
        <v>440180</v>
      </c>
      <c r="H48" s="12">
        <v>6602700</v>
      </c>
      <c r="I48" s="8"/>
    </row>
    <row r="49" spans="1:8">
      <c r="A49" s="3">
        <v>46</v>
      </c>
      <c r="B49" s="4" t="s">
        <v>43</v>
      </c>
      <c r="C49" s="18" t="s">
        <v>29</v>
      </c>
      <c r="D49" s="16">
        <v>1</v>
      </c>
      <c r="E49" s="12">
        <v>16124</v>
      </c>
      <c r="F49" s="12">
        <f t="shared" si="1"/>
        <v>16124</v>
      </c>
      <c r="G49" s="12">
        <v>16124</v>
      </c>
      <c r="H49" s="12">
        <v>16124</v>
      </c>
    </row>
    <row r="50" spans="1:8">
      <c r="A50" s="3">
        <v>47</v>
      </c>
      <c r="B50" s="4" t="s">
        <v>44</v>
      </c>
      <c r="C50" s="18" t="s">
        <v>29</v>
      </c>
      <c r="D50" s="16">
        <v>13</v>
      </c>
      <c r="E50" s="12">
        <v>178391</v>
      </c>
      <c r="F50" s="12">
        <f t="shared" si="1"/>
        <v>2319083</v>
      </c>
      <c r="G50" s="12">
        <v>178391</v>
      </c>
      <c r="H50" s="12">
        <v>2319083</v>
      </c>
    </row>
    <row r="51" spans="1:8" ht="25.5">
      <c r="A51" s="3">
        <v>48</v>
      </c>
      <c r="B51" s="4" t="s">
        <v>45</v>
      </c>
      <c r="C51" s="18" t="s">
        <v>29</v>
      </c>
      <c r="D51" s="16">
        <v>5</v>
      </c>
      <c r="E51" s="12">
        <v>169302</v>
      </c>
      <c r="F51" s="12">
        <f t="shared" si="1"/>
        <v>846510</v>
      </c>
      <c r="G51" s="12">
        <v>169302</v>
      </c>
      <c r="H51" s="12">
        <v>846510</v>
      </c>
    </row>
    <row r="52" spans="1:8" ht="38.25">
      <c r="A52" s="3">
        <v>49</v>
      </c>
      <c r="B52" s="4" t="s">
        <v>46</v>
      </c>
      <c r="C52" s="18" t="s">
        <v>29</v>
      </c>
      <c r="D52" s="16">
        <v>5</v>
      </c>
      <c r="E52" s="12">
        <v>155668</v>
      </c>
      <c r="F52" s="12">
        <f t="shared" si="1"/>
        <v>778340</v>
      </c>
      <c r="G52" s="12">
        <v>155668</v>
      </c>
      <c r="H52" s="12">
        <v>778340</v>
      </c>
    </row>
    <row r="53" spans="1:8" ht="38.25">
      <c r="A53" s="3">
        <v>50</v>
      </c>
      <c r="B53" s="4" t="s">
        <v>47</v>
      </c>
      <c r="C53" s="18" t="s">
        <v>29</v>
      </c>
      <c r="D53" s="16">
        <v>5</v>
      </c>
      <c r="E53" s="12">
        <v>114485</v>
      </c>
      <c r="F53" s="12">
        <f t="shared" si="1"/>
        <v>572425</v>
      </c>
      <c r="G53" s="12">
        <v>114485</v>
      </c>
      <c r="H53" s="12">
        <v>572425</v>
      </c>
    </row>
    <row r="54" spans="1:8" ht="25.5">
      <c r="A54" s="3">
        <v>51</v>
      </c>
      <c r="B54" s="4" t="s">
        <v>48</v>
      </c>
      <c r="C54" s="18" t="s">
        <v>29</v>
      </c>
      <c r="D54" s="16">
        <v>5</v>
      </c>
      <c r="E54" s="12">
        <v>117309</v>
      </c>
      <c r="F54" s="12">
        <f t="shared" si="1"/>
        <v>586545</v>
      </c>
      <c r="G54" s="12">
        <v>117309</v>
      </c>
      <c r="H54" s="12">
        <v>586545</v>
      </c>
    </row>
    <row r="55" spans="1:8" ht="45" customHeight="1">
      <c r="A55" s="3">
        <v>52</v>
      </c>
      <c r="B55" s="4" t="s">
        <v>49</v>
      </c>
      <c r="C55" s="18" t="s">
        <v>29</v>
      </c>
      <c r="D55" s="16">
        <v>5</v>
      </c>
      <c r="E55" s="12">
        <v>117309</v>
      </c>
      <c r="F55" s="12">
        <f t="shared" si="1"/>
        <v>586545</v>
      </c>
      <c r="G55" s="12">
        <v>117309</v>
      </c>
      <c r="H55" s="12">
        <v>586545</v>
      </c>
    </row>
    <row r="56" spans="1:8" ht="39.75" customHeight="1">
      <c r="A56" s="3">
        <v>53</v>
      </c>
      <c r="B56" s="4" t="s">
        <v>50</v>
      </c>
      <c r="C56" s="18" t="s">
        <v>29</v>
      </c>
      <c r="D56" s="16">
        <v>5</v>
      </c>
      <c r="E56" s="12">
        <v>49334</v>
      </c>
      <c r="F56" s="12">
        <f t="shared" si="1"/>
        <v>246670</v>
      </c>
      <c r="G56" s="12">
        <v>49334</v>
      </c>
      <c r="H56" s="12">
        <v>246670</v>
      </c>
    </row>
    <row r="57" spans="1:8" ht="34.5" customHeight="1">
      <c r="A57" s="3">
        <v>54</v>
      </c>
      <c r="B57" s="4" t="s">
        <v>51</v>
      </c>
      <c r="C57" s="18" t="s">
        <v>29</v>
      </c>
      <c r="D57" s="16">
        <v>5</v>
      </c>
      <c r="E57" s="12">
        <v>49334</v>
      </c>
      <c r="F57" s="12">
        <f t="shared" si="1"/>
        <v>246670</v>
      </c>
      <c r="G57" s="12">
        <v>49334</v>
      </c>
      <c r="H57" s="12">
        <v>246670</v>
      </c>
    </row>
    <row r="58" spans="1:8" ht="48" customHeight="1">
      <c r="A58" s="3">
        <v>55</v>
      </c>
      <c r="B58" s="4" t="s">
        <v>52</v>
      </c>
      <c r="C58" s="18" t="s">
        <v>29</v>
      </c>
      <c r="D58" s="16">
        <v>20</v>
      </c>
      <c r="E58" s="12">
        <v>72826</v>
      </c>
      <c r="F58" s="12">
        <f t="shared" si="1"/>
        <v>1456520</v>
      </c>
      <c r="G58" s="12">
        <v>72826</v>
      </c>
      <c r="H58" s="12">
        <v>1456520</v>
      </c>
    </row>
    <row r="59" spans="1:8" ht="33.75" customHeight="1">
      <c r="A59" s="3">
        <v>56</v>
      </c>
      <c r="B59" s="4" t="s">
        <v>53</v>
      </c>
      <c r="C59" s="18" t="s">
        <v>29</v>
      </c>
      <c r="D59" s="16">
        <v>12</v>
      </c>
      <c r="E59" s="12">
        <v>72826</v>
      </c>
      <c r="F59" s="12">
        <f t="shared" si="1"/>
        <v>873912</v>
      </c>
      <c r="G59" s="12">
        <v>72826</v>
      </c>
      <c r="H59" s="12">
        <v>873912</v>
      </c>
    </row>
    <row r="60" spans="1:8" ht="34.5" customHeight="1">
      <c r="A60" s="3">
        <v>57</v>
      </c>
      <c r="B60" s="4" t="s">
        <v>54</v>
      </c>
      <c r="C60" s="18" t="s">
        <v>27</v>
      </c>
      <c r="D60" s="16">
        <v>2</v>
      </c>
      <c r="E60" s="12">
        <v>47250</v>
      </c>
      <c r="F60" s="12">
        <f t="shared" si="1"/>
        <v>94500</v>
      </c>
      <c r="G60" s="12">
        <v>47250</v>
      </c>
      <c r="H60" s="12">
        <v>94500</v>
      </c>
    </row>
    <row r="61" spans="1:8" ht="56.25" customHeight="1">
      <c r="A61" s="3">
        <v>58</v>
      </c>
      <c r="B61" s="4" t="s">
        <v>62</v>
      </c>
      <c r="C61" s="18" t="s">
        <v>57</v>
      </c>
      <c r="D61" s="16">
        <v>1</v>
      </c>
      <c r="E61" s="12">
        <v>2372474</v>
      </c>
      <c r="F61" s="12">
        <f t="shared" si="1"/>
        <v>2372474</v>
      </c>
      <c r="G61" s="12">
        <v>2372474</v>
      </c>
      <c r="H61" s="12">
        <v>2372474</v>
      </c>
    </row>
    <row r="62" spans="1:8" ht="48.75" customHeight="1">
      <c r="A62" s="3">
        <v>59</v>
      </c>
      <c r="B62" s="4" t="s">
        <v>66</v>
      </c>
      <c r="C62" s="18" t="s">
        <v>29</v>
      </c>
      <c r="D62" s="16">
        <v>20</v>
      </c>
      <c r="E62" s="12">
        <v>41695</v>
      </c>
      <c r="F62" s="12">
        <f t="shared" si="1"/>
        <v>833900</v>
      </c>
      <c r="G62" s="12">
        <v>41695</v>
      </c>
      <c r="H62" s="12">
        <v>833900</v>
      </c>
    </row>
    <row r="63" spans="1:8" ht="25.5">
      <c r="A63" s="3">
        <v>60</v>
      </c>
      <c r="B63" s="4" t="s">
        <v>67</v>
      </c>
      <c r="C63" s="18" t="s">
        <v>29</v>
      </c>
      <c r="D63" s="16">
        <v>20</v>
      </c>
      <c r="E63" s="12">
        <v>26565</v>
      </c>
      <c r="F63" s="12">
        <f t="shared" si="1"/>
        <v>531300</v>
      </c>
      <c r="G63" s="12">
        <v>26565</v>
      </c>
      <c r="H63" s="12">
        <v>531300</v>
      </c>
    </row>
    <row r="64" spans="1:8" ht="38.25" customHeight="1">
      <c r="A64" s="3">
        <v>61</v>
      </c>
      <c r="B64" s="4" t="s">
        <v>68</v>
      </c>
      <c r="C64" s="18" t="s">
        <v>29</v>
      </c>
      <c r="D64" s="16">
        <v>10</v>
      </c>
      <c r="E64" s="12">
        <v>106029</v>
      </c>
      <c r="F64" s="12">
        <f t="shared" si="1"/>
        <v>1060290</v>
      </c>
      <c r="G64" s="12">
        <v>106029</v>
      </c>
      <c r="H64" s="12">
        <v>1060290</v>
      </c>
    </row>
    <row r="65" spans="1:8" ht="67.5" customHeight="1">
      <c r="A65" s="3">
        <v>62</v>
      </c>
      <c r="B65" s="4" t="s">
        <v>69</v>
      </c>
      <c r="C65" s="18" t="s">
        <v>29</v>
      </c>
      <c r="D65" s="16">
        <v>10</v>
      </c>
      <c r="E65" s="12">
        <v>47355</v>
      </c>
      <c r="F65" s="12">
        <f t="shared" si="1"/>
        <v>473550</v>
      </c>
      <c r="G65" s="12">
        <v>47355</v>
      </c>
      <c r="H65" s="12">
        <v>473550</v>
      </c>
    </row>
    <row r="66" spans="1:8">
      <c r="A66" s="3">
        <v>63</v>
      </c>
      <c r="B66" s="4" t="s">
        <v>70</v>
      </c>
      <c r="C66" s="18" t="s">
        <v>29</v>
      </c>
      <c r="D66" s="16">
        <v>80</v>
      </c>
      <c r="E66" s="12">
        <v>10395</v>
      </c>
      <c r="F66" s="12">
        <f t="shared" si="1"/>
        <v>831600</v>
      </c>
      <c r="G66" s="12">
        <v>10395</v>
      </c>
      <c r="H66" s="12">
        <v>831600</v>
      </c>
    </row>
    <row r="67" spans="1:8" ht="21.75" customHeight="1">
      <c r="A67" s="3">
        <v>64</v>
      </c>
      <c r="B67" s="4" t="s">
        <v>71</v>
      </c>
      <c r="C67" s="18" t="s">
        <v>29</v>
      </c>
      <c r="D67" s="16">
        <v>25</v>
      </c>
      <c r="E67" s="12">
        <v>96154</v>
      </c>
      <c r="F67" s="12">
        <f t="shared" si="1"/>
        <v>2403850</v>
      </c>
      <c r="G67" s="12">
        <v>96154</v>
      </c>
      <c r="H67" s="12">
        <v>2403850</v>
      </c>
    </row>
    <row r="68" spans="1:8" ht="36.75" customHeight="1">
      <c r="A68" s="3">
        <v>65</v>
      </c>
      <c r="B68" s="4" t="s">
        <v>72</v>
      </c>
      <c r="C68" s="18" t="s">
        <v>29</v>
      </c>
      <c r="D68" s="16">
        <v>18</v>
      </c>
      <c r="E68" s="12">
        <v>12994</v>
      </c>
      <c r="F68" s="12">
        <f t="shared" ref="F68:F99" si="2">E68*D68</f>
        <v>233892</v>
      </c>
      <c r="G68" s="12">
        <v>12994</v>
      </c>
      <c r="H68" s="12">
        <v>233892</v>
      </c>
    </row>
    <row r="69" spans="1:8" ht="37.5" customHeight="1">
      <c r="A69" s="3">
        <v>66</v>
      </c>
      <c r="B69" s="4" t="s">
        <v>73</v>
      </c>
      <c r="C69" s="18" t="s">
        <v>29</v>
      </c>
      <c r="D69" s="16">
        <v>34</v>
      </c>
      <c r="E69" s="12">
        <v>20906</v>
      </c>
      <c r="F69" s="12">
        <f t="shared" si="2"/>
        <v>710804</v>
      </c>
      <c r="G69" s="12">
        <v>20906</v>
      </c>
      <c r="H69" s="12">
        <v>710804</v>
      </c>
    </row>
    <row r="70" spans="1:8" ht="36" customHeight="1">
      <c r="A70" s="3">
        <v>67</v>
      </c>
      <c r="B70" s="4" t="s">
        <v>74</v>
      </c>
      <c r="C70" s="18" t="s">
        <v>29</v>
      </c>
      <c r="D70" s="16">
        <v>34</v>
      </c>
      <c r="E70" s="12">
        <v>14322</v>
      </c>
      <c r="F70" s="12">
        <f t="shared" si="2"/>
        <v>486948</v>
      </c>
      <c r="G70" s="12">
        <v>14322</v>
      </c>
      <c r="H70" s="12">
        <v>486948</v>
      </c>
    </row>
    <row r="71" spans="1:8" ht="34.5" customHeight="1">
      <c r="A71" s="3">
        <v>68</v>
      </c>
      <c r="B71" s="4" t="s">
        <v>75</v>
      </c>
      <c r="C71" s="18" t="s">
        <v>27</v>
      </c>
      <c r="D71" s="16">
        <v>15</v>
      </c>
      <c r="E71" s="12">
        <v>232848</v>
      </c>
      <c r="F71" s="12">
        <f t="shared" si="2"/>
        <v>3492720</v>
      </c>
      <c r="G71" s="12">
        <v>232848</v>
      </c>
      <c r="H71" s="12">
        <v>3492720</v>
      </c>
    </row>
    <row r="75" spans="1:8" ht="15.75">
      <c r="B75" s="19" t="s">
        <v>81</v>
      </c>
      <c r="C75" s="20"/>
      <c r="D75" s="20"/>
      <c r="E75" s="20"/>
      <c r="F75" s="20" t="s">
        <v>82</v>
      </c>
      <c r="G75" s="20"/>
    </row>
    <row r="76" spans="1:8" ht="15.75">
      <c r="B76" s="19"/>
      <c r="C76" s="20"/>
      <c r="D76" s="20"/>
      <c r="E76" s="20"/>
      <c r="F76" s="20"/>
      <c r="G76" s="20"/>
    </row>
    <row r="77" spans="1:8" ht="15.75">
      <c r="B77" s="19" t="s">
        <v>83</v>
      </c>
      <c r="C77" s="20"/>
      <c r="D77" s="20"/>
      <c r="E77" s="21"/>
      <c r="F77" s="22" t="s">
        <v>84</v>
      </c>
      <c r="G77" s="20"/>
    </row>
    <row r="78" spans="1:8" ht="15.75">
      <c r="B78" s="19"/>
      <c r="C78" s="20"/>
      <c r="D78" s="20"/>
      <c r="E78" s="20"/>
      <c r="F78" s="20"/>
      <c r="G78" s="20"/>
    </row>
    <row r="79" spans="1:8" ht="15.75">
      <c r="B79" s="19" t="s">
        <v>85</v>
      </c>
      <c r="C79" s="20"/>
      <c r="D79" s="20"/>
      <c r="E79" s="20"/>
      <c r="F79" s="20" t="s">
        <v>86</v>
      </c>
      <c r="G79" s="20"/>
    </row>
    <row r="80" spans="1:8" ht="15.75">
      <c r="B80" s="19"/>
      <c r="C80" s="20"/>
      <c r="D80" s="20"/>
      <c r="E80" s="20"/>
      <c r="F80" s="20"/>
      <c r="G80" s="20"/>
    </row>
    <row r="81" spans="2:7" ht="15.75">
      <c r="B81" s="23" t="s">
        <v>87</v>
      </c>
      <c r="C81" s="23"/>
      <c r="D81" s="23"/>
      <c r="E81" s="23"/>
      <c r="F81" s="24" t="s">
        <v>88</v>
      </c>
      <c r="G81" s="24"/>
    </row>
    <row r="82" spans="2:7" ht="15.75">
      <c r="B82" s="23"/>
      <c r="C82" s="23"/>
      <c r="D82" s="23"/>
      <c r="E82" s="23"/>
      <c r="F82" s="23"/>
      <c r="G82" s="24"/>
    </row>
  </sheetData>
  <sheetProtection selectLockedCells="1" selectUnlockedCells="1"/>
  <mergeCells count="7">
    <mergeCell ref="F2:F3"/>
    <mergeCell ref="G2:H2"/>
    <mergeCell ref="A2:A3"/>
    <mergeCell ref="B2:B3"/>
    <mergeCell ref="C2:C3"/>
    <mergeCell ref="D2:D3"/>
    <mergeCell ref="E2:E3"/>
  </mergeCells>
  <pageMargins left="0" right="0" top="0" bottom="0" header="0" footer="0"/>
  <pageSetup paperSize="9" scale="70" firstPageNumber="0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2023-06-20T09:34:04Z</cp:lastPrinted>
  <dcterms:created xsi:type="dcterms:W3CDTF">2017-03-31T05:34:28Z</dcterms:created>
  <dcterms:modified xsi:type="dcterms:W3CDTF">2023-06-20T10:15:09Z</dcterms:modified>
</cp:coreProperties>
</file>